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<sst xmlns="http://schemas.openxmlformats.org/spreadsheetml/2006/main" count="67">
  <si>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</si>
  <si>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  潍坊 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 xml:space="preserve"> 奎文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0729-SD01-1511231225  </t>
    </r>
    <r>
      <rPr>
        <sz val="9"/>
        <rFont val="宋体"/>
        <charset val="134"/>
      </rPr>
      <t xml:space="preserve"> 放映员：</t>
    </r>
    <r>
      <rPr>
        <u/>
        <sz val="9"/>
        <rFont val="宋体"/>
        <charset val="134"/>
      </rPr>
      <t xml:space="preserve"> 高建国 </t>
    </r>
    <r>
      <rPr>
        <sz val="9"/>
        <rFont val="宋体"/>
        <charset val="134"/>
      </rPr>
      <t xml:space="preserve">  联系电话：</t>
    </r>
    <r>
      <rPr>
        <u/>
        <sz val="9"/>
        <rFont val="宋体"/>
        <charset val="134"/>
      </rPr>
      <t xml:space="preserve"> 18663683672 </t>
    </r>
    <r>
      <rPr>
        <sz val="9"/>
        <rFont val="宋体"/>
        <charset val="134"/>
      </rPr>
      <t xml:space="preserve">   考核人员：</t>
    </r>
    <r>
      <rPr>
        <u/>
        <sz val="9"/>
        <rFont val="宋体"/>
        <charset val="134"/>
      </rPr>
      <t xml:space="preserve">王悦     </t>
    </r>
    <r>
      <rPr>
        <sz val="9"/>
        <rFont val="宋体"/>
        <charset val="134"/>
      </rPr>
      <t xml:space="preserve"> 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</si>
  <si>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</si>
  <si>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</si>
  <si>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</si>
  <si>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</si>
  <si>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</si>
  <si>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</si>
  <si>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</si>
  <si>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</si>
  <si>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</si>
  <si>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</si>
  <si>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</si>
  <si>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</si>
  <si>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</si>
  <si>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</si>
  <si>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</si>
  <si>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</si>
  <si>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</si>
  <si>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</si>
  <si>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</si>
  <si>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</si>
  <si>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</si>
  <si>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</si>
  <si>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</si>
  <si>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</si>
  <si>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</si>
  <si>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</si>
  <si>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</si>
  <si>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</si>
  <si>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1月7日上午</t>
  </si>
  <si>
    <t>儿童福利院</t>
  </si>
  <si>
    <t>1月7日下午</t>
  </si>
  <si>
    <t>高新区社会福利中心</t>
  </si>
  <si>
    <t>1月7日晚上</t>
  </si>
  <si>
    <t>桃源老年公寓</t>
  </si>
  <si>
    <t>1月9日下午</t>
  </si>
  <si>
    <t>潍坊市社会福利院</t>
  </si>
  <si>
    <t>1月9日晚上</t>
  </si>
  <si>
    <t>华都颐年园光明分院</t>
  </si>
  <si>
    <t>1月13日上午</t>
  </si>
  <si>
    <t>潍坊市儿童福利院</t>
  </si>
  <si>
    <t>1月13日下午</t>
  </si>
  <si>
    <t>潍坊市奎文区博爱儿童康复中心</t>
  </si>
  <si>
    <t>1月13日晚上</t>
  </si>
  <si>
    <t>潍坊市奎文区桃源老年公寓</t>
  </si>
  <si>
    <t>1月14日上午</t>
  </si>
  <si>
    <t>潍坊市奎文区社会福利中心</t>
  </si>
  <si>
    <t>1月14日下午</t>
  </si>
  <si>
    <t>1月19日上午</t>
  </si>
  <si>
    <t>1月19日下午</t>
  </si>
  <si>
    <t>奎文区社会福利中心</t>
  </si>
  <si>
    <t>1月19日晚上</t>
  </si>
  <si>
    <t>华都颐年园居家养老中心光明分院</t>
  </si>
  <si>
    <t>1月21日上午</t>
  </si>
  <si>
    <t>1月21日下午</t>
  </si>
  <si>
    <t>1月23日下午</t>
  </si>
  <si>
    <t>1月23日晚上</t>
  </si>
  <si>
    <t>1月27日上午</t>
  </si>
  <si>
    <t>博爱儿童康复中心</t>
  </si>
  <si>
    <t>1月27日下午</t>
  </si>
  <si>
    <t>1月27日晚上</t>
  </si>
  <si>
    <t>潍坊市奎文区华都颐年园光明分院</t>
  </si>
  <si>
    <t>1月31日上午</t>
  </si>
  <si>
    <t>1月31日下午</t>
  </si>
  <si>
    <t>潍坊市高新区社会福利中心</t>
  </si>
  <si>
    <r>
      <t>分配总次数：</t>
    </r>
    <r>
      <rPr>
        <u/>
        <sz val="9"/>
        <rFont val="宋体"/>
        <charset val="134"/>
      </rPr>
      <t>130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117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22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102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22</t>
    </r>
    <r>
      <rPr>
        <sz val="9"/>
        <rFont val="宋体"/>
        <charset val="134"/>
      </rPr>
      <t>科教片：</t>
    </r>
    <r>
      <rPr>
        <u/>
        <sz val="9"/>
        <rFont val="宋体"/>
        <charset val="134"/>
      </rPr>
      <t>22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22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</si>
</sst>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"/>
  <sheetViews>
    <sheetView tabSelected="1" zoomScale="160" zoomScaleNormal="160" topLeftCell="A19" workbookViewId="0">
      <selection activeCell="F23" sqref="F23"/>
    </sheetView>
  </sheetViews>
  <sheetFormatPr defaultColWidth="9" defaultRowHeight="14.25"/>
  <cols>
    <col min="1" max="1" width="11.5583333333333" style="3" customWidth="1"/>
    <col min="2" max="2" width="20.6666666666667" style="4" customWidth="1"/>
    <col min="3" max="3" width="3.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5" customWidth="1"/>
    <col min="21" max="21" width="11.875" style="1" customWidth="1"/>
    <col min="22" max="22" width="2.725" style="1" customWidth="1"/>
    <col min="23" max="16384" width="9" style="1"/>
  </cols>
  <sheetData>
    <row r="1" s="1" customFormat="1" ht="37" customHeight="1" spans="1:2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7"/>
      <c r="U1" s="8"/>
      <c r="V1" s="8"/>
    </row>
    <row r="2" s="1" customFormat="1" ht="21" customHeight="1" spans="1:2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8"/>
      <c r="U2" s="9"/>
      <c r="V2" s="9"/>
    </row>
    <row r="3" s="1" customFormat="1" ht="21" customHeight="1" spans="1:22">
      <c r="A3" s="10" t="s">
        <v>2</v>
      </c>
      <c r="B3" s="11" t="s">
        <v>3</v>
      </c>
      <c r="C3" s="11" t="s">
        <v>4</v>
      </c>
      <c r="D3" s="11"/>
      <c r="E3" s="11"/>
      <c r="F3" s="11"/>
      <c r="G3" s="11"/>
      <c r="H3" s="11"/>
      <c r="I3" s="11"/>
      <c r="J3" s="11"/>
      <c r="K3" s="16" t="s">
        <v>5</v>
      </c>
      <c r="L3" s="16"/>
      <c r="M3" s="16"/>
      <c r="N3" s="16" t="s">
        <v>6</v>
      </c>
      <c r="O3" s="16"/>
      <c r="P3" s="16"/>
      <c r="Q3" s="16"/>
      <c r="R3" s="16"/>
      <c r="S3" s="16" t="s">
        <v>7</v>
      </c>
      <c r="T3" s="11" t="s">
        <v>8</v>
      </c>
      <c r="U3" s="11"/>
      <c r="V3" s="11"/>
    </row>
    <row r="4" s="1" customFormat="1" spans="1:22">
      <c r="A4" s="10"/>
      <c r="B4" s="11"/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14</v>
      </c>
      <c r="I4" s="11" t="s">
        <v>15</v>
      </c>
      <c r="J4" s="11" t="s">
        <v>16</v>
      </c>
      <c r="K4" s="11" t="s">
        <v>17</v>
      </c>
      <c r="L4" s="11" t="s">
        <v>18</v>
      </c>
      <c r="M4" s="11" t="s">
        <v>19</v>
      </c>
      <c r="N4" s="11" t="s">
        <v>20</v>
      </c>
      <c r="O4" s="11" t="s">
        <v>21</v>
      </c>
      <c r="P4" s="16" t="s">
        <v>22</v>
      </c>
      <c r="Q4" s="16"/>
      <c r="R4" s="16"/>
      <c r="S4" s="20" t="s">
        <v>23</v>
      </c>
      <c r="T4" s="11" t="s">
        <v>24</v>
      </c>
      <c r="U4" s="11" t="s">
        <v>25</v>
      </c>
      <c r="V4" s="11"/>
    </row>
    <row r="5" s="1" customFormat="1" ht="149" customHeight="1" spans="1:22">
      <c r="A5" s="10"/>
      <c r="B5" s="11"/>
      <c r="C5" s="11"/>
      <c r="D5" s="11"/>
      <c r="E5" s="11"/>
      <c r="F5" s="11"/>
      <c r="G5" s="11"/>
      <c r="H5" s="11"/>
      <c r="I5" s="11"/>
      <c r="J5" s="17"/>
      <c r="K5" s="17"/>
      <c r="L5" s="11"/>
      <c r="M5" s="17"/>
      <c r="N5" s="11"/>
      <c r="O5" s="11"/>
      <c r="P5" s="11" t="s">
        <v>26</v>
      </c>
      <c r="Q5" s="11" t="s">
        <v>27</v>
      </c>
      <c r="R5" s="17" t="s">
        <v>28</v>
      </c>
      <c r="S5" s="20"/>
      <c r="T5" s="11"/>
      <c r="U5" s="11"/>
      <c r="V5" s="11"/>
    </row>
    <row r="6" s="1" customFormat="1" ht="29" customHeight="1" spans="1:22">
      <c r="A6" s="10"/>
      <c r="B6" s="11"/>
      <c r="C6" s="11" t="s">
        <v>29</v>
      </c>
      <c r="D6" s="11">
        <v>4</v>
      </c>
      <c r="E6" s="11">
        <v>4</v>
      </c>
      <c r="F6" s="11">
        <v>4</v>
      </c>
      <c r="G6" s="11">
        <v>6</v>
      </c>
      <c r="H6" s="11">
        <v>15</v>
      </c>
      <c r="I6" s="11">
        <v>15</v>
      </c>
      <c r="J6" s="11">
        <v>10</v>
      </c>
      <c r="K6" s="18">
        <v>4</v>
      </c>
      <c r="L6" s="18">
        <v>5</v>
      </c>
      <c r="M6" s="18">
        <v>8</v>
      </c>
      <c r="N6" s="18">
        <v>9</v>
      </c>
      <c r="O6" s="19">
        <f>SUM(D6:N6)</f>
        <v>84</v>
      </c>
      <c r="P6" s="18">
        <v>10</v>
      </c>
      <c r="Q6" s="18">
        <v>6</v>
      </c>
      <c r="R6" s="18">
        <v>16</v>
      </c>
      <c r="S6" s="21">
        <v>10</v>
      </c>
      <c r="T6" s="16">
        <v>110</v>
      </c>
      <c r="U6" s="22"/>
      <c r="V6" s="22"/>
    </row>
    <row r="7" s="2" customFormat="1" ht="17" customHeight="1" spans="1:22">
      <c r="A7" s="12" t="s">
        <v>30</v>
      </c>
      <c r="B7" s="13" t="s">
        <v>31</v>
      </c>
      <c r="C7" s="14"/>
      <c r="D7" s="11">
        <v>4</v>
      </c>
      <c r="E7" s="11">
        <v>4</v>
      </c>
      <c r="F7" s="11">
        <v>4</v>
      </c>
      <c r="G7" s="11">
        <v>6</v>
      </c>
      <c r="H7" s="11">
        <v>15</v>
      </c>
      <c r="I7" s="11">
        <v>15</v>
      </c>
      <c r="J7" s="11">
        <v>10</v>
      </c>
      <c r="K7" s="18">
        <v>4</v>
      </c>
      <c r="L7" s="18">
        <v>5</v>
      </c>
      <c r="M7" s="18">
        <v>8</v>
      </c>
      <c r="N7" s="18">
        <v>9</v>
      </c>
      <c r="O7" s="19">
        <f>SUM(D7:N7)</f>
        <v>84</v>
      </c>
      <c r="P7" s="18">
        <v>10</v>
      </c>
      <c r="Q7" s="18">
        <v>6</v>
      </c>
      <c r="R7" s="18">
        <v>16</v>
      </c>
      <c r="S7" s="21">
        <v>2</v>
      </c>
      <c r="T7" s="16">
        <v>102</v>
      </c>
      <c r="U7" s="22"/>
      <c r="V7" s="22"/>
    </row>
    <row r="8" s="2" customFormat="1" ht="17" customHeight="1" spans="1:22">
      <c r="A8" s="12" t="s">
        <v>32</v>
      </c>
      <c r="B8" s="13" t="s">
        <v>33</v>
      </c>
      <c r="C8" s="14"/>
      <c r="D8" s="11">
        <v>4</v>
      </c>
      <c r="E8" s="11">
        <v>4</v>
      </c>
      <c r="F8" s="11">
        <v>4</v>
      </c>
      <c r="G8" s="11">
        <v>6</v>
      </c>
      <c r="H8" s="11">
        <v>15</v>
      </c>
      <c r="I8" s="11">
        <v>15</v>
      </c>
      <c r="J8" s="11">
        <v>10</v>
      </c>
      <c r="K8" s="18">
        <v>4</v>
      </c>
      <c r="L8" s="18">
        <v>5</v>
      </c>
      <c r="M8" s="18">
        <v>8</v>
      </c>
      <c r="N8" s="18">
        <v>9</v>
      </c>
      <c r="O8" s="19">
        <f t="shared" ref="O8:O24" si="0">SUM(D8:N8)</f>
        <v>84</v>
      </c>
      <c r="P8" s="18">
        <v>10</v>
      </c>
      <c r="Q8" s="18">
        <v>6</v>
      </c>
      <c r="R8" s="18">
        <v>16</v>
      </c>
      <c r="S8" s="21">
        <v>2</v>
      </c>
      <c r="T8" s="16">
        <v>102</v>
      </c>
      <c r="U8" s="22"/>
      <c r="V8" s="22"/>
    </row>
    <row r="9" s="2" customFormat="1" ht="20" customHeight="1" spans="1:22">
      <c r="A9" s="12" t="s">
        <v>34</v>
      </c>
      <c r="B9" s="13" t="s">
        <v>35</v>
      </c>
      <c r="C9" s="14"/>
      <c r="D9" s="11">
        <v>4</v>
      </c>
      <c r="E9" s="11">
        <v>4</v>
      </c>
      <c r="F9" s="11">
        <v>4</v>
      </c>
      <c r="G9" s="11">
        <v>6</v>
      </c>
      <c r="H9" s="11">
        <v>15</v>
      </c>
      <c r="I9" s="11">
        <v>15</v>
      </c>
      <c r="J9" s="11">
        <v>10</v>
      </c>
      <c r="K9" s="18">
        <v>4</v>
      </c>
      <c r="L9" s="18">
        <v>5</v>
      </c>
      <c r="M9" s="18">
        <v>8</v>
      </c>
      <c r="N9" s="18">
        <v>9</v>
      </c>
      <c r="O9" s="19">
        <f t="shared" si="0"/>
        <v>84</v>
      </c>
      <c r="P9" s="18">
        <v>10</v>
      </c>
      <c r="Q9" s="18">
        <v>6</v>
      </c>
      <c r="R9" s="18">
        <v>16</v>
      </c>
      <c r="S9" s="21">
        <v>2</v>
      </c>
      <c r="T9" s="16">
        <v>102</v>
      </c>
      <c r="U9" s="22"/>
      <c r="V9" s="22"/>
    </row>
    <row r="10" s="2" customFormat="1" ht="20" customHeight="1" spans="1:22">
      <c r="A10" s="12" t="s">
        <v>36</v>
      </c>
      <c r="B10" s="13" t="s">
        <v>37</v>
      </c>
      <c r="C10" s="14"/>
      <c r="D10" s="11">
        <v>4</v>
      </c>
      <c r="E10" s="11">
        <v>4</v>
      </c>
      <c r="F10" s="11">
        <v>4</v>
      </c>
      <c r="G10" s="11">
        <v>6</v>
      </c>
      <c r="H10" s="11">
        <v>15</v>
      </c>
      <c r="I10" s="11">
        <v>15</v>
      </c>
      <c r="J10" s="11">
        <v>10</v>
      </c>
      <c r="K10" s="18">
        <v>4</v>
      </c>
      <c r="L10" s="18">
        <v>5</v>
      </c>
      <c r="M10" s="18">
        <v>8</v>
      </c>
      <c r="N10" s="18">
        <v>9</v>
      </c>
      <c r="O10" s="19">
        <f t="shared" si="0"/>
        <v>84</v>
      </c>
      <c r="P10" s="18">
        <v>10</v>
      </c>
      <c r="Q10" s="18">
        <v>6</v>
      </c>
      <c r="R10" s="18">
        <v>16</v>
      </c>
      <c r="S10" s="21">
        <v>2</v>
      </c>
      <c r="T10" s="16">
        <v>102</v>
      </c>
      <c r="U10" s="22"/>
      <c r="V10" s="22"/>
    </row>
    <row r="11" customFormat="1" ht="20" customHeight="1" spans="1:22">
      <c r="A11" s="12" t="s">
        <v>38</v>
      </c>
      <c r="B11" s="13" t="s">
        <v>39</v>
      </c>
      <c r="C11" s="14"/>
      <c r="D11" s="11">
        <v>4</v>
      </c>
      <c r="E11" s="11">
        <v>4</v>
      </c>
      <c r="F11" s="11">
        <v>4</v>
      </c>
      <c r="G11" s="11">
        <v>6</v>
      </c>
      <c r="H11" s="11">
        <v>15</v>
      </c>
      <c r="I11" s="11">
        <v>15</v>
      </c>
      <c r="J11" s="11">
        <v>10</v>
      </c>
      <c r="K11" s="18">
        <v>4</v>
      </c>
      <c r="L11" s="18">
        <v>5</v>
      </c>
      <c r="M11" s="18">
        <v>8</v>
      </c>
      <c r="N11" s="18">
        <v>9</v>
      </c>
      <c r="O11" s="19">
        <f t="shared" si="0"/>
        <v>84</v>
      </c>
      <c r="P11" s="18">
        <v>10</v>
      </c>
      <c r="Q11" s="18">
        <v>6</v>
      </c>
      <c r="R11" s="18">
        <v>16</v>
      </c>
      <c r="S11" s="21">
        <v>2</v>
      </c>
      <c r="T11" s="16">
        <v>102</v>
      </c>
      <c r="U11" s="22"/>
      <c r="V11" s="22"/>
    </row>
    <row r="12" customFormat="1" ht="20" customHeight="1" spans="1:22">
      <c r="A12" s="12" t="s">
        <v>40</v>
      </c>
      <c r="B12" s="13" t="s">
        <v>41</v>
      </c>
      <c r="C12" s="14"/>
      <c r="D12" s="11">
        <v>4</v>
      </c>
      <c r="E12" s="11">
        <v>4</v>
      </c>
      <c r="F12" s="11">
        <v>4</v>
      </c>
      <c r="G12" s="11">
        <v>6</v>
      </c>
      <c r="H12" s="11">
        <v>15</v>
      </c>
      <c r="I12" s="11">
        <v>15</v>
      </c>
      <c r="J12" s="11">
        <v>10</v>
      </c>
      <c r="K12" s="18">
        <v>4</v>
      </c>
      <c r="L12" s="18">
        <v>5</v>
      </c>
      <c r="M12" s="18">
        <v>8</v>
      </c>
      <c r="N12" s="18">
        <v>9</v>
      </c>
      <c r="O12" s="19">
        <f t="shared" si="0"/>
        <v>84</v>
      </c>
      <c r="P12" s="18">
        <v>10</v>
      </c>
      <c r="Q12" s="18">
        <v>6</v>
      </c>
      <c r="R12" s="18">
        <v>16</v>
      </c>
      <c r="S12" s="21">
        <v>2</v>
      </c>
      <c r="T12" s="16">
        <v>102</v>
      </c>
      <c r="U12" s="22"/>
      <c r="V12" s="22"/>
    </row>
    <row r="13" s="1" customFormat="1" ht="20" customHeight="1" spans="1:22">
      <c r="A13" s="12" t="s">
        <v>42</v>
      </c>
      <c r="B13" s="13" t="s">
        <v>43</v>
      </c>
      <c r="C13" s="14"/>
      <c r="D13" s="11">
        <v>4</v>
      </c>
      <c r="E13" s="11">
        <v>4</v>
      </c>
      <c r="F13" s="11">
        <v>4</v>
      </c>
      <c r="G13" s="11">
        <v>6</v>
      </c>
      <c r="H13" s="11">
        <v>15</v>
      </c>
      <c r="I13" s="11">
        <v>15</v>
      </c>
      <c r="J13" s="11">
        <v>10</v>
      </c>
      <c r="K13" s="18">
        <v>4</v>
      </c>
      <c r="L13" s="18">
        <v>5</v>
      </c>
      <c r="M13" s="18">
        <v>8</v>
      </c>
      <c r="N13" s="18">
        <v>9</v>
      </c>
      <c r="O13" s="19">
        <f t="shared" si="0"/>
        <v>84</v>
      </c>
      <c r="P13" s="18">
        <v>10</v>
      </c>
      <c r="Q13" s="18">
        <v>6</v>
      </c>
      <c r="R13" s="18">
        <v>16</v>
      </c>
      <c r="S13" s="21">
        <v>2</v>
      </c>
      <c r="T13" s="16">
        <v>102</v>
      </c>
      <c r="U13" s="22"/>
      <c r="V13" s="22"/>
    </row>
    <row r="14" s="1" customFormat="1" ht="20" customHeight="1" spans="1:22">
      <c r="A14" s="12" t="s">
        <v>44</v>
      </c>
      <c r="B14" s="13" t="s">
        <v>45</v>
      </c>
      <c r="C14" s="14"/>
      <c r="D14" s="11">
        <v>4</v>
      </c>
      <c r="E14" s="11">
        <v>4</v>
      </c>
      <c r="F14" s="11">
        <v>4</v>
      </c>
      <c r="G14" s="11">
        <v>6</v>
      </c>
      <c r="H14" s="11">
        <v>15</v>
      </c>
      <c r="I14" s="11">
        <v>15</v>
      </c>
      <c r="J14" s="11">
        <v>10</v>
      </c>
      <c r="K14" s="18">
        <v>4</v>
      </c>
      <c r="L14" s="18">
        <v>5</v>
      </c>
      <c r="M14" s="18">
        <v>8</v>
      </c>
      <c r="N14" s="18">
        <v>9</v>
      </c>
      <c r="O14" s="19">
        <f t="shared" si="0"/>
        <v>84</v>
      </c>
      <c r="P14" s="18">
        <v>10</v>
      </c>
      <c r="Q14" s="18">
        <v>6</v>
      </c>
      <c r="R14" s="18">
        <v>16</v>
      </c>
      <c r="S14" s="21">
        <v>2</v>
      </c>
      <c r="T14" s="16">
        <v>102</v>
      </c>
      <c r="U14" s="22"/>
      <c r="V14" s="22"/>
    </row>
    <row r="15" customFormat="1" ht="20" customHeight="1" spans="1:22">
      <c r="A15" s="12" t="s">
        <v>46</v>
      </c>
      <c r="B15" s="13" t="s">
        <v>47</v>
      </c>
      <c r="C15" s="14"/>
      <c r="D15" s="11">
        <v>4</v>
      </c>
      <c r="E15" s="11">
        <v>4</v>
      </c>
      <c r="F15" s="11">
        <v>4</v>
      </c>
      <c r="G15" s="11">
        <v>6</v>
      </c>
      <c r="H15" s="11">
        <v>15</v>
      </c>
      <c r="I15" s="11">
        <v>15</v>
      </c>
      <c r="J15" s="11">
        <v>10</v>
      </c>
      <c r="K15" s="18">
        <v>4</v>
      </c>
      <c r="L15" s="18">
        <v>5</v>
      </c>
      <c r="M15" s="18">
        <v>8</v>
      </c>
      <c r="N15" s="18">
        <v>9</v>
      </c>
      <c r="O15" s="19">
        <f t="shared" si="0"/>
        <v>84</v>
      </c>
      <c r="P15" s="18">
        <v>10</v>
      </c>
      <c r="Q15" s="18">
        <v>6</v>
      </c>
      <c r="R15" s="18">
        <v>16</v>
      </c>
      <c r="S15" s="21">
        <v>2</v>
      </c>
      <c r="T15" s="16">
        <v>102</v>
      </c>
      <c r="U15" s="22"/>
      <c r="V15" s="22"/>
    </row>
    <row r="16" customFormat="1" ht="20" customHeight="1" spans="1:22">
      <c r="A16" s="12" t="s">
        <v>48</v>
      </c>
      <c r="B16" s="13" t="s">
        <v>33</v>
      </c>
      <c r="C16" s="14"/>
      <c r="D16" s="11">
        <v>4</v>
      </c>
      <c r="E16" s="11">
        <v>4</v>
      </c>
      <c r="F16" s="11">
        <v>4</v>
      </c>
      <c r="G16" s="11">
        <v>6</v>
      </c>
      <c r="H16" s="11">
        <v>15</v>
      </c>
      <c r="I16" s="11">
        <v>15</v>
      </c>
      <c r="J16" s="11">
        <v>10</v>
      </c>
      <c r="K16" s="18">
        <v>4</v>
      </c>
      <c r="L16" s="18">
        <v>5</v>
      </c>
      <c r="M16" s="18">
        <v>8</v>
      </c>
      <c r="N16" s="18">
        <v>9</v>
      </c>
      <c r="O16" s="19">
        <f t="shared" si="0"/>
        <v>84</v>
      </c>
      <c r="P16" s="18">
        <v>10</v>
      </c>
      <c r="Q16" s="18">
        <v>6</v>
      </c>
      <c r="R16" s="18">
        <v>16</v>
      </c>
      <c r="S16" s="21">
        <v>2</v>
      </c>
      <c r="T16" s="16">
        <v>102</v>
      </c>
      <c r="U16" s="22"/>
      <c r="V16" s="22"/>
    </row>
    <row r="17" customFormat="1" ht="20" customHeight="1" spans="1:22">
      <c r="A17" s="12" t="s">
        <v>49</v>
      </c>
      <c r="B17" s="13" t="s">
        <v>43</v>
      </c>
      <c r="C17" s="14"/>
      <c r="D17" s="11">
        <v>4</v>
      </c>
      <c r="E17" s="11">
        <v>4</v>
      </c>
      <c r="F17" s="11">
        <v>4</v>
      </c>
      <c r="G17" s="11">
        <v>6</v>
      </c>
      <c r="H17" s="11">
        <v>15</v>
      </c>
      <c r="I17" s="11">
        <v>15</v>
      </c>
      <c r="J17" s="11">
        <v>10</v>
      </c>
      <c r="K17" s="18">
        <v>4</v>
      </c>
      <c r="L17" s="18">
        <v>5</v>
      </c>
      <c r="M17" s="18">
        <v>8</v>
      </c>
      <c r="N17" s="18">
        <v>9</v>
      </c>
      <c r="O17" s="19">
        <f t="shared" si="0"/>
        <v>84</v>
      </c>
      <c r="P17" s="18">
        <v>10</v>
      </c>
      <c r="Q17" s="18">
        <v>6</v>
      </c>
      <c r="R17" s="18">
        <v>16</v>
      </c>
      <c r="S17" s="21">
        <v>2</v>
      </c>
      <c r="T17" s="16">
        <v>102</v>
      </c>
      <c r="U17" s="22"/>
      <c r="V17" s="22"/>
    </row>
    <row r="18" customFormat="1" ht="20" customHeight="1" spans="1:22">
      <c r="A18" s="12" t="s">
        <v>50</v>
      </c>
      <c r="B18" s="13" t="s">
        <v>51</v>
      </c>
      <c r="C18" s="14"/>
      <c r="D18" s="11">
        <v>4</v>
      </c>
      <c r="E18" s="11">
        <v>4</v>
      </c>
      <c r="F18" s="11">
        <v>4</v>
      </c>
      <c r="G18" s="11">
        <v>6</v>
      </c>
      <c r="H18" s="11">
        <v>15</v>
      </c>
      <c r="I18" s="11">
        <v>15</v>
      </c>
      <c r="J18" s="11">
        <v>10</v>
      </c>
      <c r="K18" s="18">
        <v>4</v>
      </c>
      <c r="L18" s="18">
        <v>5</v>
      </c>
      <c r="M18" s="18">
        <v>8</v>
      </c>
      <c r="N18" s="18">
        <v>9</v>
      </c>
      <c r="O18" s="19">
        <f t="shared" si="0"/>
        <v>84</v>
      </c>
      <c r="P18" s="18">
        <v>10</v>
      </c>
      <c r="Q18" s="18">
        <v>6</v>
      </c>
      <c r="R18" s="18">
        <v>16</v>
      </c>
      <c r="S18" s="21">
        <v>2</v>
      </c>
      <c r="T18" s="16">
        <v>102</v>
      </c>
      <c r="U18" s="22"/>
      <c r="V18" s="22"/>
    </row>
    <row r="19" customFormat="1" ht="20" customHeight="1" spans="1:22">
      <c r="A19" s="12" t="s">
        <v>52</v>
      </c>
      <c r="B19" s="13" t="s">
        <v>53</v>
      </c>
      <c r="C19" s="14"/>
      <c r="D19" s="11">
        <v>4</v>
      </c>
      <c r="E19" s="11">
        <v>4</v>
      </c>
      <c r="F19" s="11">
        <v>4</v>
      </c>
      <c r="G19" s="11">
        <v>6</v>
      </c>
      <c r="H19" s="11">
        <v>15</v>
      </c>
      <c r="I19" s="11">
        <v>15</v>
      </c>
      <c r="J19" s="11">
        <v>10</v>
      </c>
      <c r="K19" s="18">
        <v>4</v>
      </c>
      <c r="L19" s="18">
        <v>5</v>
      </c>
      <c r="M19" s="18">
        <v>8</v>
      </c>
      <c r="N19" s="18">
        <v>9</v>
      </c>
      <c r="O19" s="19">
        <f t="shared" si="0"/>
        <v>84</v>
      </c>
      <c r="P19" s="18">
        <v>10</v>
      </c>
      <c r="Q19" s="18">
        <v>6</v>
      </c>
      <c r="R19" s="18">
        <v>16</v>
      </c>
      <c r="S19" s="21">
        <v>2</v>
      </c>
      <c r="T19" s="16">
        <v>102</v>
      </c>
      <c r="U19" s="22"/>
      <c r="V19" s="22"/>
    </row>
    <row r="20" customFormat="1" ht="20" customHeight="1" spans="1:22">
      <c r="A20" s="12" t="s">
        <v>54</v>
      </c>
      <c r="B20" s="13" t="s">
        <v>41</v>
      </c>
      <c r="C20" s="14"/>
      <c r="D20" s="11">
        <v>4</v>
      </c>
      <c r="E20" s="11">
        <v>4</v>
      </c>
      <c r="F20" s="11">
        <v>4</v>
      </c>
      <c r="G20" s="11">
        <v>6</v>
      </c>
      <c r="H20" s="11">
        <v>15</v>
      </c>
      <c r="I20" s="11">
        <v>15</v>
      </c>
      <c r="J20" s="11">
        <v>10</v>
      </c>
      <c r="K20" s="18">
        <v>4</v>
      </c>
      <c r="L20" s="18">
        <v>5</v>
      </c>
      <c r="M20" s="18">
        <v>8</v>
      </c>
      <c r="N20" s="18">
        <v>9</v>
      </c>
      <c r="O20" s="19">
        <f t="shared" si="0"/>
        <v>84</v>
      </c>
      <c r="P20" s="18">
        <v>10</v>
      </c>
      <c r="Q20" s="18">
        <v>6</v>
      </c>
      <c r="R20" s="18">
        <v>16</v>
      </c>
      <c r="S20" s="21">
        <v>2</v>
      </c>
      <c r="T20" s="16">
        <v>102</v>
      </c>
      <c r="U20" s="22"/>
      <c r="V20" s="22"/>
    </row>
    <row r="21" customFormat="1" ht="20" customHeight="1" spans="1:22">
      <c r="A21" s="12" t="s">
        <v>55</v>
      </c>
      <c r="B21" s="13" t="s">
        <v>33</v>
      </c>
      <c r="C21" s="14"/>
      <c r="D21" s="11">
        <v>4</v>
      </c>
      <c r="E21" s="11">
        <v>4</v>
      </c>
      <c r="F21" s="11">
        <v>4</v>
      </c>
      <c r="G21" s="11">
        <v>6</v>
      </c>
      <c r="H21" s="11">
        <v>15</v>
      </c>
      <c r="I21" s="11">
        <v>15</v>
      </c>
      <c r="J21" s="11">
        <v>10</v>
      </c>
      <c r="K21" s="18">
        <v>4</v>
      </c>
      <c r="L21" s="18">
        <v>5</v>
      </c>
      <c r="M21" s="18">
        <v>8</v>
      </c>
      <c r="N21" s="18">
        <v>9</v>
      </c>
      <c r="O21" s="19">
        <f t="shared" si="0"/>
        <v>84</v>
      </c>
      <c r="P21" s="18">
        <v>10</v>
      </c>
      <c r="Q21" s="18">
        <v>6</v>
      </c>
      <c r="R21" s="18">
        <v>16</v>
      </c>
      <c r="S21" s="21">
        <v>2</v>
      </c>
      <c r="T21" s="16">
        <v>102</v>
      </c>
      <c r="U21" s="22"/>
      <c r="V21" s="22"/>
    </row>
    <row r="22" customFormat="1" ht="20" customHeight="1" spans="1:22">
      <c r="A22" s="12" t="s">
        <v>56</v>
      </c>
      <c r="B22" s="13" t="s">
        <v>37</v>
      </c>
      <c r="C22" s="14"/>
      <c r="D22" s="11">
        <v>4</v>
      </c>
      <c r="E22" s="11">
        <v>4</v>
      </c>
      <c r="F22" s="11">
        <v>4</v>
      </c>
      <c r="G22" s="11">
        <v>6</v>
      </c>
      <c r="H22" s="11">
        <v>15</v>
      </c>
      <c r="I22" s="11">
        <v>15</v>
      </c>
      <c r="J22" s="11">
        <v>10</v>
      </c>
      <c r="K22" s="18">
        <v>4</v>
      </c>
      <c r="L22" s="18">
        <v>5</v>
      </c>
      <c r="M22" s="18">
        <v>8</v>
      </c>
      <c r="N22" s="18">
        <v>9</v>
      </c>
      <c r="O22" s="19">
        <f t="shared" si="0"/>
        <v>84</v>
      </c>
      <c r="P22" s="18">
        <v>10</v>
      </c>
      <c r="Q22" s="18">
        <v>6</v>
      </c>
      <c r="R22" s="18">
        <v>16</v>
      </c>
      <c r="S22" s="21">
        <v>2</v>
      </c>
      <c r="T22" s="16">
        <v>102</v>
      </c>
      <c r="U22" s="22"/>
      <c r="V22" s="22"/>
    </row>
    <row r="23" customFormat="1" ht="20" customHeight="1" spans="1:22">
      <c r="A23" s="12" t="s">
        <v>57</v>
      </c>
      <c r="B23" s="13" t="s">
        <v>45</v>
      </c>
      <c r="C23" s="14"/>
      <c r="D23" s="11">
        <v>4</v>
      </c>
      <c r="E23" s="11">
        <v>4</v>
      </c>
      <c r="F23" s="11">
        <v>4</v>
      </c>
      <c r="G23" s="11">
        <v>6</v>
      </c>
      <c r="H23" s="11">
        <v>15</v>
      </c>
      <c r="I23" s="11">
        <v>15</v>
      </c>
      <c r="J23" s="11">
        <v>10</v>
      </c>
      <c r="K23" s="18">
        <v>4</v>
      </c>
      <c r="L23" s="18">
        <v>5</v>
      </c>
      <c r="M23" s="18">
        <v>8</v>
      </c>
      <c r="N23" s="18">
        <v>9</v>
      </c>
      <c r="O23" s="19">
        <f t="shared" si="0"/>
        <v>84</v>
      </c>
      <c r="P23" s="18">
        <v>10</v>
      </c>
      <c r="Q23" s="18">
        <v>6</v>
      </c>
      <c r="R23" s="18">
        <v>16</v>
      </c>
      <c r="S23" s="21">
        <v>2</v>
      </c>
      <c r="T23" s="16">
        <v>102</v>
      </c>
      <c r="U23" s="22"/>
      <c r="V23" s="22"/>
    </row>
    <row r="24" customFormat="1" ht="20" customHeight="1" spans="1:22">
      <c r="A24" s="12" t="s">
        <v>58</v>
      </c>
      <c r="B24" s="13" t="s">
        <v>59</v>
      </c>
      <c r="C24" s="14"/>
      <c r="D24" s="11">
        <v>4</v>
      </c>
      <c r="E24" s="11">
        <v>4</v>
      </c>
      <c r="F24" s="11">
        <v>4</v>
      </c>
      <c r="G24" s="11">
        <v>6</v>
      </c>
      <c r="H24" s="11">
        <v>15</v>
      </c>
      <c r="I24" s="11">
        <v>15</v>
      </c>
      <c r="J24" s="11">
        <v>10</v>
      </c>
      <c r="K24" s="18">
        <v>4</v>
      </c>
      <c r="L24" s="18">
        <v>5</v>
      </c>
      <c r="M24" s="18">
        <v>8</v>
      </c>
      <c r="N24" s="18">
        <v>9</v>
      </c>
      <c r="O24" s="19">
        <f t="shared" si="0"/>
        <v>84</v>
      </c>
      <c r="P24" s="18">
        <v>10</v>
      </c>
      <c r="Q24" s="18">
        <v>6</v>
      </c>
      <c r="R24" s="18">
        <v>16</v>
      </c>
      <c r="S24" s="21">
        <v>2</v>
      </c>
      <c r="T24" s="16">
        <v>102</v>
      </c>
      <c r="U24" s="22"/>
      <c r="V24" s="22"/>
    </row>
    <row r="25" customFormat="1" ht="20" customHeight="1" spans="1:22">
      <c r="A25" s="12" t="s">
        <v>60</v>
      </c>
      <c r="B25" s="13" t="s">
        <v>47</v>
      </c>
      <c r="C25" s="14"/>
      <c r="D25" s="11">
        <v>4</v>
      </c>
      <c r="E25" s="11">
        <v>4</v>
      </c>
      <c r="F25" s="11">
        <v>4</v>
      </c>
      <c r="G25" s="11">
        <v>6</v>
      </c>
      <c r="H25" s="11">
        <v>15</v>
      </c>
      <c r="I25" s="11">
        <v>15</v>
      </c>
      <c r="J25" s="11">
        <v>10</v>
      </c>
      <c r="K25" s="18">
        <v>4</v>
      </c>
      <c r="L25" s="18">
        <v>5</v>
      </c>
      <c r="M25" s="18">
        <v>8</v>
      </c>
      <c r="N25" s="18">
        <v>9</v>
      </c>
      <c r="O25" s="19">
        <f>SUM(D25:N25)</f>
        <v>84</v>
      </c>
      <c r="P25" s="18">
        <v>10</v>
      </c>
      <c r="Q25" s="18">
        <v>6</v>
      </c>
      <c r="R25" s="18">
        <v>16</v>
      </c>
      <c r="S25" s="21">
        <v>2</v>
      </c>
      <c r="T25" s="16">
        <v>102</v>
      </c>
      <c r="U25" s="22"/>
      <c r="V25" s="22"/>
    </row>
    <row r="26" customFormat="1" ht="20" customHeight="1" spans="1:22">
      <c r="A26" s="12" t="s">
        <v>61</v>
      </c>
      <c r="B26" s="13" t="s">
        <v>62</v>
      </c>
      <c r="C26" s="14"/>
      <c r="D26" s="11">
        <v>4</v>
      </c>
      <c r="E26" s="11">
        <v>4</v>
      </c>
      <c r="F26" s="11">
        <v>4</v>
      </c>
      <c r="G26" s="11">
        <v>6</v>
      </c>
      <c r="H26" s="11">
        <v>15</v>
      </c>
      <c r="I26" s="11">
        <v>15</v>
      </c>
      <c r="J26" s="11">
        <v>10</v>
      </c>
      <c r="K26" s="18">
        <v>4</v>
      </c>
      <c r="L26" s="18">
        <v>5</v>
      </c>
      <c r="M26" s="18">
        <v>8</v>
      </c>
      <c r="N26" s="18">
        <v>9</v>
      </c>
      <c r="O26" s="19">
        <f>SUM(D26:N26)</f>
        <v>84</v>
      </c>
      <c r="P26" s="18">
        <v>10</v>
      </c>
      <c r="Q26" s="18">
        <v>6</v>
      </c>
      <c r="R26" s="18">
        <v>16</v>
      </c>
      <c r="S26" s="21">
        <v>2</v>
      </c>
      <c r="T26" s="16">
        <v>102</v>
      </c>
      <c r="U26" s="22"/>
      <c r="V26" s="22"/>
    </row>
    <row r="27" customFormat="1" ht="20" customHeight="1" spans="1:22">
      <c r="A27" s="12" t="s">
        <v>63</v>
      </c>
      <c r="B27" s="13" t="s">
        <v>41</v>
      </c>
      <c r="C27" s="14"/>
      <c r="D27" s="11">
        <v>4</v>
      </c>
      <c r="E27" s="11">
        <v>4</v>
      </c>
      <c r="F27" s="11">
        <v>4</v>
      </c>
      <c r="G27" s="11">
        <v>6</v>
      </c>
      <c r="H27" s="11">
        <v>15</v>
      </c>
      <c r="I27" s="11">
        <v>15</v>
      </c>
      <c r="J27" s="11">
        <v>10</v>
      </c>
      <c r="K27" s="18">
        <v>4</v>
      </c>
      <c r="L27" s="18">
        <v>5</v>
      </c>
      <c r="M27" s="18">
        <v>8</v>
      </c>
      <c r="N27" s="18">
        <v>9</v>
      </c>
      <c r="O27" s="19">
        <f>SUM(D27:N27)</f>
        <v>84</v>
      </c>
      <c r="P27" s="18">
        <v>10</v>
      </c>
      <c r="Q27" s="18">
        <v>6</v>
      </c>
      <c r="R27" s="18">
        <v>16</v>
      </c>
      <c r="S27" s="21">
        <v>2</v>
      </c>
      <c r="T27" s="16">
        <v>102</v>
      </c>
      <c r="U27" s="22"/>
      <c r="V27" s="22"/>
    </row>
    <row r="28" customFormat="1" ht="20" customHeight="1" spans="1:22">
      <c r="A28" s="12" t="s">
        <v>64</v>
      </c>
      <c r="B28" s="13" t="s">
        <v>65</v>
      </c>
      <c r="C28" s="14"/>
      <c r="D28" s="11">
        <v>4</v>
      </c>
      <c r="E28" s="11">
        <v>4</v>
      </c>
      <c r="F28" s="11">
        <v>4</v>
      </c>
      <c r="G28" s="11">
        <v>6</v>
      </c>
      <c r="H28" s="11">
        <v>15</v>
      </c>
      <c r="I28" s="11">
        <v>15</v>
      </c>
      <c r="J28" s="11">
        <v>10</v>
      </c>
      <c r="K28" s="18">
        <v>4</v>
      </c>
      <c r="L28" s="18">
        <v>5</v>
      </c>
      <c r="M28" s="18">
        <v>8</v>
      </c>
      <c r="N28" s="18">
        <v>9</v>
      </c>
      <c r="O28" s="19">
        <f>SUM(D28:N28)</f>
        <v>84</v>
      </c>
      <c r="P28" s="18">
        <v>10</v>
      </c>
      <c r="Q28" s="18">
        <v>6</v>
      </c>
      <c r="R28" s="18">
        <v>16</v>
      </c>
      <c r="S28" s="21">
        <v>2</v>
      </c>
      <c r="T28" s="16">
        <v>102</v>
      </c>
      <c r="U28" s="22"/>
      <c r="V28" s="22"/>
    </row>
    <row r="29" s="3" customFormat="1" spans="1:22">
      <c r="A29" s="5" t="s">
        <v>66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5"/>
      <c r="U29" s="5"/>
      <c r="V29" s="5"/>
    </row>
    <row r="30" spans="20:20">
      <c r="T30" s="1"/>
    </row>
    <row r="31" spans="20:20">
      <c r="T31" s="1"/>
    </row>
    <row r="32" spans="20:20">
      <c r="T32" s="1"/>
    </row>
    <row r="33" spans="20:20">
      <c r="T33" s="1"/>
    </row>
    <row r="34" spans="20:20">
      <c r="T34" s="1"/>
    </row>
  </sheetData>
  <mergeCells count="71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B25:C25"/>
    <mergeCell ref="U25:V25"/>
    <mergeCell ref="B26:C26"/>
    <mergeCell ref="U26:V26"/>
    <mergeCell ref="B27:C27"/>
    <mergeCell ref="U27:V27"/>
    <mergeCell ref="B28:C28"/>
    <mergeCell ref="U28:V28"/>
    <mergeCell ref="A29:V29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ageMargins left="0.235416666666667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2018-02-22T08:34:38Z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