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<sst xmlns="http://schemas.openxmlformats.org/spreadsheetml/2006/main" count="107">
  <si>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</si>
  <si>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潍坊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临朐</t>
    </r>
    <r>
      <rPr>
        <sz val="9"/>
        <rFont val="宋体"/>
        <charset val="134"/>
      </rPr>
      <t>（市、区、县）    解码卡号：</t>
    </r>
    <r>
      <rPr>
        <u/>
        <sz val="9"/>
        <rFont val="宋体"/>
        <charset val="134"/>
      </rPr>
      <t xml:space="preserve">0729-SD01-1512171258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孙成国    </t>
    </r>
    <r>
      <rPr>
        <sz val="9"/>
        <rFont val="宋体"/>
        <charset val="134"/>
      </rPr>
      <t xml:space="preserve"> 联系电话：</t>
    </r>
    <r>
      <rPr>
        <u/>
        <sz val="9"/>
        <rFont val="宋体"/>
        <charset val="134"/>
      </rPr>
      <t xml:space="preserve">  15908003125    </t>
    </r>
    <r>
      <rPr>
        <sz val="9"/>
        <rFont val="宋体"/>
        <charset val="134"/>
      </rPr>
      <t xml:space="preserve">      考核人员：</t>
    </r>
    <r>
      <rPr>
        <u/>
        <sz val="9"/>
        <rFont val="宋体"/>
        <charset val="134"/>
      </rPr>
      <t xml:space="preserve"> 王悦  </t>
    </r>
    <r>
      <rPr>
        <sz val="9"/>
        <rFont val="宋体"/>
        <charset val="134"/>
      </rPr>
      <t xml:space="preserve">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</si>
  <si>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</si>
  <si>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</si>
  <si>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</si>
  <si>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</si>
  <si>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</si>
  <si>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</si>
  <si>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</si>
  <si>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</si>
  <si>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</si>
  <si>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</si>
  <si>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</si>
  <si>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</si>
  <si>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</si>
  <si>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</si>
  <si>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</si>
  <si>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</si>
  <si>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</si>
  <si>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</si>
  <si>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</si>
  <si>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</si>
  <si>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</si>
  <si>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</si>
  <si>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</si>
  <si>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</si>
  <si>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</si>
  <si>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</si>
  <si>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</si>
  <si>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</si>
  <si>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</si>
  <si>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1月1日上午</t>
  </si>
  <si>
    <t>寺头镇季家庄幸福院</t>
  </si>
  <si>
    <t>1月1日下午</t>
  </si>
  <si>
    <t>寺头镇幸福院</t>
  </si>
  <si>
    <t>1月2日上午</t>
  </si>
  <si>
    <t>柳山镇敬老院</t>
  </si>
  <si>
    <t>1月2日下午</t>
  </si>
  <si>
    <t>1月3日上午</t>
  </si>
  <si>
    <t>龙山产业园敬老院</t>
  </si>
  <si>
    <t>1月3日下午</t>
  </si>
  <si>
    <t>1月5日上午</t>
  </si>
  <si>
    <t>爱德托老院</t>
  </si>
  <si>
    <t>1月5日下午</t>
  </si>
  <si>
    <t>1月6日上午</t>
  </si>
  <si>
    <t>冶源镇敬老院</t>
  </si>
  <si>
    <t>1月6日下午</t>
  </si>
  <si>
    <t>1月7日上午</t>
  </si>
  <si>
    <t>城关街道水磨幸福院</t>
  </si>
  <si>
    <t>1月7日下午</t>
  </si>
  <si>
    <t>城关街幸福院</t>
  </si>
  <si>
    <t>1月9日上午</t>
  </si>
  <si>
    <t>以琳老年公寓</t>
  </si>
  <si>
    <t>1月9日下午</t>
  </si>
  <si>
    <t>东城街道胡梅涧幸福院</t>
  </si>
  <si>
    <t>1月10日上午</t>
  </si>
  <si>
    <t>五井镇敬老院</t>
  </si>
  <si>
    <t>1月10日下午</t>
  </si>
  <si>
    <t>1月11日上午</t>
  </si>
  <si>
    <t>九山镇敬老院</t>
  </si>
  <si>
    <t>1月11日下午</t>
  </si>
  <si>
    <t>1月12日上午</t>
  </si>
  <si>
    <t>1月12日下午</t>
  </si>
  <si>
    <t>1月13日上午</t>
  </si>
  <si>
    <t>寺头镇敬老院</t>
  </si>
  <si>
    <t>科教片异常</t>
  </si>
  <si>
    <t>1月13日下午</t>
  </si>
  <si>
    <t>1月14日上午</t>
  </si>
  <si>
    <t>1月14日下午</t>
  </si>
  <si>
    <t>城关街道敬老院</t>
  </si>
  <si>
    <t>1月15日上午</t>
  </si>
  <si>
    <t>1月15日下午</t>
  </si>
  <si>
    <t>1月16日上午</t>
  </si>
  <si>
    <t>1月16日下午</t>
  </si>
  <si>
    <t>1月17日上午</t>
  </si>
  <si>
    <t>辛寨镇敬老院</t>
  </si>
  <si>
    <t>1月17日下午</t>
  </si>
  <si>
    <t>1月18日上午</t>
  </si>
  <si>
    <t>1月18日下午</t>
  </si>
  <si>
    <t>冶源镇北杨善幸福院</t>
  </si>
  <si>
    <t>1月19日上午</t>
  </si>
  <si>
    <t>1月19日下午</t>
  </si>
  <si>
    <t>1月20日上午</t>
  </si>
  <si>
    <t>1月20日下午</t>
  </si>
  <si>
    <t>1月21日上午</t>
  </si>
  <si>
    <t>1月21日下午</t>
  </si>
  <si>
    <t>1月22日上午</t>
  </si>
  <si>
    <t>1月22日下午</t>
  </si>
  <si>
    <t>1月23日上午</t>
  </si>
  <si>
    <t>1月23日下午</t>
  </si>
  <si>
    <t>1月24日下午</t>
  </si>
  <si>
    <t>1月25日上午</t>
  </si>
  <si>
    <t>1月25日下午</t>
  </si>
  <si>
    <t>1月26日上午</t>
  </si>
  <si>
    <t>1月26日下午</t>
  </si>
  <si>
    <t>1月27日上午</t>
  </si>
  <si>
    <t>1月27日下午</t>
  </si>
  <si>
    <t>1月28日上午</t>
  </si>
  <si>
    <t>1月28日下午</t>
  </si>
  <si>
    <t>1月29日上午</t>
  </si>
  <si>
    <t>东城街道敬老院</t>
  </si>
  <si>
    <t>1月29日下午</t>
  </si>
  <si>
    <t>1月30日上午</t>
  </si>
  <si>
    <t>1月30日下午</t>
  </si>
  <si>
    <t>1月31日上午</t>
  </si>
  <si>
    <t>1月31日下午</t>
  </si>
  <si>
    <r>
      <t>分配总次数：</t>
    </r>
    <r>
      <rPr>
        <u/>
        <sz val="9"/>
        <rFont val="宋体"/>
        <charset val="134"/>
      </rPr>
      <t>268</t>
    </r>
    <r>
      <rPr>
        <sz val="9"/>
        <rFont val="宋体"/>
        <charset val="134"/>
      </rPr>
      <t>次，截止本月底总计放映：</t>
    </r>
    <r>
      <rPr>
        <u/>
        <sz val="9"/>
        <rFont val="宋体"/>
        <charset val="134"/>
      </rPr>
      <t>261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58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99.57</t>
    </r>
    <r>
      <rPr>
        <sz val="9"/>
        <rFont val="宋体"/>
        <charset val="134"/>
      </rPr>
      <t>。 其中放映故事片：</t>
    </r>
    <r>
      <rPr>
        <u/>
        <sz val="8"/>
        <rFont val="宋体"/>
        <charset val="134"/>
      </rPr>
      <t>58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58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58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</si>
</sst>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6"/>
  <sheetViews>
    <sheetView tabSelected="1" zoomScale="175" zoomScaleNormal="175" topLeftCell="A63" workbookViewId="0">
      <selection activeCell="A64" sqref="A64"/>
    </sheetView>
  </sheetViews>
  <sheetFormatPr defaultColWidth="9" defaultRowHeight="14.25"/>
  <cols>
    <col min="1" max="1" width="9.90833333333333" style="1" customWidth="1"/>
    <col min="2" max="2" width="15.7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20833333333333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9" t="s">
        <v>5</v>
      </c>
      <c r="L3" s="9"/>
      <c r="M3" s="9"/>
      <c r="N3" s="9" t="s">
        <v>6</v>
      </c>
      <c r="O3" s="9"/>
      <c r="P3" s="9"/>
      <c r="Q3" s="9"/>
      <c r="R3" s="9"/>
      <c r="S3" s="9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9" t="s">
        <v>22</v>
      </c>
      <c r="Q4" s="9"/>
      <c r="R4" s="9"/>
      <c r="S4" s="13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0"/>
      <c r="K5" s="10"/>
      <c r="L5" s="5"/>
      <c r="M5" s="10"/>
      <c r="N5" s="5"/>
      <c r="O5" s="5"/>
      <c r="P5" s="5" t="s">
        <v>26</v>
      </c>
      <c r="Q5" s="5" t="s">
        <v>27</v>
      </c>
      <c r="R5" s="10" t="s">
        <v>28</v>
      </c>
      <c r="S5" s="13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1">
        <v>4</v>
      </c>
      <c r="L6" s="11">
        <v>5</v>
      </c>
      <c r="M6" s="11">
        <v>8</v>
      </c>
      <c r="N6" s="11">
        <v>9</v>
      </c>
      <c r="O6" s="12">
        <f>SUM(D6:N6)</f>
        <v>84</v>
      </c>
      <c r="P6" s="11">
        <v>10</v>
      </c>
      <c r="Q6" s="11">
        <v>6</v>
      </c>
      <c r="R6" s="11">
        <v>16</v>
      </c>
      <c r="S6" s="14">
        <v>10</v>
      </c>
      <c r="T6" s="15" t="s">
        <v>30</v>
      </c>
      <c r="U6" s="11"/>
      <c r="V6" s="11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1">
        <v>4</v>
      </c>
      <c r="L7" s="11">
        <v>5</v>
      </c>
      <c r="M7" s="11">
        <v>8</v>
      </c>
      <c r="N7" s="11">
        <v>9</v>
      </c>
      <c r="O7" s="12">
        <f>SUM(D7:N7)</f>
        <v>84</v>
      </c>
      <c r="P7" s="11">
        <v>10</v>
      </c>
      <c r="Q7" s="11">
        <v>6</v>
      </c>
      <c r="R7" s="11">
        <v>16</v>
      </c>
      <c r="S7" s="11"/>
      <c r="T7" s="12">
        <v>100</v>
      </c>
      <c r="U7" s="12"/>
      <c r="V7" s="12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1">
        <v>4</v>
      </c>
      <c r="L8" s="11">
        <v>5</v>
      </c>
      <c r="M8" s="11">
        <v>8</v>
      </c>
      <c r="N8" s="11">
        <v>9</v>
      </c>
      <c r="O8" s="12">
        <f t="shared" ref="O8:O44" si="0">SUM(D8:N8)</f>
        <v>84</v>
      </c>
      <c r="P8" s="11">
        <v>10</v>
      </c>
      <c r="Q8" s="11">
        <v>6</v>
      </c>
      <c r="R8" s="11">
        <v>16</v>
      </c>
      <c r="S8" s="11"/>
      <c r="T8" s="12">
        <v>100</v>
      </c>
      <c r="U8" s="12"/>
      <c r="V8" s="12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1">
        <v>4</v>
      </c>
      <c r="L9" s="11">
        <v>5</v>
      </c>
      <c r="M9" s="11">
        <v>8</v>
      </c>
      <c r="N9" s="11">
        <v>9</v>
      </c>
      <c r="O9" s="12">
        <f t="shared" si="0"/>
        <v>84</v>
      </c>
      <c r="P9" s="11">
        <v>10</v>
      </c>
      <c r="Q9" s="11">
        <v>6</v>
      </c>
      <c r="R9" s="11">
        <v>16</v>
      </c>
      <c r="S9" s="11"/>
      <c r="T9" s="12">
        <v>100</v>
      </c>
      <c r="U9" s="12"/>
      <c r="V9" s="12"/>
    </row>
    <row r="10" s="1" customFormat="1" ht="20" customHeight="1" spans="1:22">
      <c r="A10" s="6" t="s">
        <v>37</v>
      </c>
      <c r="B10" s="7" t="s">
        <v>36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1">
        <v>4</v>
      </c>
      <c r="L10" s="11">
        <v>5</v>
      </c>
      <c r="M10" s="11">
        <v>8</v>
      </c>
      <c r="N10" s="11">
        <v>9</v>
      </c>
      <c r="O10" s="12">
        <f t="shared" si="0"/>
        <v>84</v>
      </c>
      <c r="P10" s="11">
        <v>10</v>
      </c>
      <c r="Q10" s="11">
        <v>6</v>
      </c>
      <c r="R10" s="11">
        <v>16</v>
      </c>
      <c r="S10" s="11"/>
      <c r="T10" s="12">
        <v>100</v>
      </c>
      <c r="U10" s="12"/>
      <c r="V10" s="12"/>
    </row>
    <row r="11" s="1" customFormat="1" ht="20" customHeight="1" spans="1:22">
      <c r="A11" s="6" t="s">
        <v>38</v>
      </c>
      <c r="B11" s="7" t="s">
        <v>39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1">
        <v>4</v>
      </c>
      <c r="L11" s="11">
        <v>5</v>
      </c>
      <c r="M11" s="11">
        <v>8</v>
      </c>
      <c r="N11" s="11">
        <v>5</v>
      </c>
      <c r="O11" s="12">
        <f t="shared" si="0"/>
        <v>80</v>
      </c>
      <c r="P11" s="11">
        <v>10</v>
      </c>
      <c r="Q11" s="11">
        <v>6</v>
      </c>
      <c r="R11" s="11">
        <v>16</v>
      </c>
      <c r="S11" s="11"/>
      <c r="T11" s="12">
        <v>100</v>
      </c>
      <c r="U11" s="12"/>
      <c r="V11" s="12"/>
    </row>
    <row r="12" s="1" customFormat="1" ht="20" customHeight="1" spans="1:22">
      <c r="A12" s="6" t="s">
        <v>40</v>
      </c>
      <c r="B12" s="7" t="s">
        <v>39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1">
        <v>4</v>
      </c>
      <c r="L12" s="11">
        <v>5</v>
      </c>
      <c r="M12" s="11">
        <v>8</v>
      </c>
      <c r="N12" s="11">
        <v>5</v>
      </c>
      <c r="O12" s="12">
        <f t="shared" si="0"/>
        <v>80</v>
      </c>
      <c r="P12" s="11">
        <v>10</v>
      </c>
      <c r="Q12" s="11">
        <v>6</v>
      </c>
      <c r="R12" s="11">
        <v>16</v>
      </c>
      <c r="S12" s="11"/>
      <c r="T12" s="12">
        <v>100</v>
      </c>
      <c r="U12" s="12"/>
      <c r="V12" s="12"/>
    </row>
    <row r="13" s="1" customFormat="1" ht="20" customHeight="1" spans="1:22">
      <c r="A13" s="6" t="s">
        <v>41</v>
      </c>
      <c r="B13" s="7" t="s">
        <v>42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1">
        <v>4</v>
      </c>
      <c r="L13" s="11">
        <v>5</v>
      </c>
      <c r="M13" s="11">
        <v>8</v>
      </c>
      <c r="N13" s="11">
        <v>9</v>
      </c>
      <c r="O13" s="12">
        <f t="shared" si="0"/>
        <v>84</v>
      </c>
      <c r="P13" s="11">
        <v>10</v>
      </c>
      <c r="Q13" s="11">
        <v>6</v>
      </c>
      <c r="R13" s="11">
        <v>16</v>
      </c>
      <c r="S13" s="11"/>
      <c r="T13" s="12">
        <v>100</v>
      </c>
      <c r="U13" s="12"/>
      <c r="V13" s="12"/>
    </row>
    <row r="14" s="1" customFormat="1" ht="20" customHeight="1" spans="1:22">
      <c r="A14" s="6" t="s">
        <v>43</v>
      </c>
      <c r="B14" s="7" t="s">
        <v>42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1">
        <v>4</v>
      </c>
      <c r="L14" s="11">
        <v>5</v>
      </c>
      <c r="M14" s="11">
        <v>4</v>
      </c>
      <c r="N14" s="11">
        <v>9</v>
      </c>
      <c r="O14" s="12">
        <f t="shared" si="0"/>
        <v>80</v>
      </c>
      <c r="P14" s="11">
        <v>10</v>
      </c>
      <c r="Q14" s="11">
        <v>6</v>
      </c>
      <c r="R14" s="11">
        <v>16</v>
      </c>
      <c r="S14" s="11"/>
      <c r="T14" s="12">
        <v>96</v>
      </c>
      <c r="U14" s="12"/>
      <c r="V14" s="12"/>
    </row>
    <row r="15" s="1" customFormat="1" ht="20" customHeight="1" spans="1:22">
      <c r="A15" s="6" t="s">
        <v>44</v>
      </c>
      <c r="B15" s="7" t="s">
        <v>45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1">
        <v>4</v>
      </c>
      <c r="L15" s="11">
        <v>5</v>
      </c>
      <c r="M15" s="11">
        <v>4</v>
      </c>
      <c r="N15" s="11">
        <v>9</v>
      </c>
      <c r="O15" s="12">
        <f t="shared" si="0"/>
        <v>80</v>
      </c>
      <c r="P15" s="11">
        <v>10</v>
      </c>
      <c r="Q15" s="11">
        <v>6</v>
      </c>
      <c r="R15" s="11">
        <v>16</v>
      </c>
      <c r="S15" s="11"/>
      <c r="T15" s="12">
        <v>96</v>
      </c>
      <c r="U15" s="12"/>
      <c r="V15" s="12"/>
    </row>
    <row r="16" s="1" customFormat="1" ht="20" customHeight="1" spans="1:22">
      <c r="A16" s="6" t="s">
        <v>46</v>
      </c>
      <c r="B16" s="7" t="s">
        <v>45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1">
        <v>4</v>
      </c>
      <c r="L16" s="11">
        <v>5</v>
      </c>
      <c r="M16" s="11">
        <v>8</v>
      </c>
      <c r="N16" s="11">
        <v>9</v>
      </c>
      <c r="O16" s="12">
        <f t="shared" si="0"/>
        <v>84</v>
      </c>
      <c r="P16" s="11">
        <v>10</v>
      </c>
      <c r="Q16" s="11">
        <v>6</v>
      </c>
      <c r="R16" s="11">
        <v>16</v>
      </c>
      <c r="S16" s="11"/>
      <c r="T16" s="12">
        <v>100</v>
      </c>
      <c r="U16" s="12"/>
      <c r="V16" s="12"/>
    </row>
    <row r="17" s="1" customFormat="1" ht="20" customHeight="1" spans="1:22">
      <c r="A17" s="6" t="s">
        <v>47</v>
      </c>
      <c r="B17" s="7" t="s">
        <v>48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1">
        <v>4</v>
      </c>
      <c r="L17" s="11">
        <v>5</v>
      </c>
      <c r="M17" s="11">
        <v>8</v>
      </c>
      <c r="N17" s="11">
        <v>9</v>
      </c>
      <c r="O17" s="12">
        <f t="shared" si="0"/>
        <v>84</v>
      </c>
      <c r="P17" s="11">
        <v>10</v>
      </c>
      <c r="Q17" s="11">
        <v>6</v>
      </c>
      <c r="R17" s="11">
        <v>16</v>
      </c>
      <c r="S17" s="11"/>
      <c r="T17" s="12">
        <v>100</v>
      </c>
      <c r="U17" s="12"/>
      <c r="V17" s="12"/>
    </row>
    <row r="18" s="1" customFormat="1" ht="20" customHeight="1" spans="1:22">
      <c r="A18" s="6" t="s">
        <v>49</v>
      </c>
      <c r="B18" s="7" t="s">
        <v>50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1">
        <v>4</v>
      </c>
      <c r="L18" s="11">
        <v>5</v>
      </c>
      <c r="M18" s="11">
        <v>8</v>
      </c>
      <c r="N18" s="11">
        <v>9</v>
      </c>
      <c r="O18" s="12">
        <f t="shared" si="0"/>
        <v>84</v>
      </c>
      <c r="P18" s="11">
        <v>10</v>
      </c>
      <c r="Q18" s="11">
        <v>6</v>
      </c>
      <c r="R18" s="11">
        <v>16</v>
      </c>
      <c r="S18" s="11"/>
      <c r="T18" s="12">
        <v>100</v>
      </c>
      <c r="U18" s="12"/>
      <c r="V18" s="12"/>
    </row>
    <row r="19" s="1" customFormat="1" ht="20" customHeight="1" spans="1:22">
      <c r="A19" s="6" t="s">
        <v>51</v>
      </c>
      <c r="B19" s="7" t="s">
        <v>52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1">
        <v>4</v>
      </c>
      <c r="L19" s="11">
        <v>5</v>
      </c>
      <c r="M19" s="11">
        <v>8</v>
      </c>
      <c r="N19" s="11">
        <v>9</v>
      </c>
      <c r="O19" s="12">
        <f t="shared" si="0"/>
        <v>84</v>
      </c>
      <c r="P19" s="11">
        <v>10</v>
      </c>
      <c r="Q19" s="11">
        <v>6</v>
      </c>
      <c r="R19" s="11">
        <v>16</v>
      </c>
      <c r="S19" s="11"/>
      <c r="T19" s="12">
        <v>100</v>
      </c>
      <c r="U19" s="12"/>
      <c r="V19" s="12"/>
    </row>
    <row r="20" s="1" customFormat="1" ht="20" customHeight="1" spans="1:22">
      <c r="A20" s="6" t="s">
        <v>53</v>
      </c>
      <c r="B20" s="7" t="s">
        <v>54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1">
        <v>4</v>
      </c>
      <c r="L20" s="11">
        <v>5</v>
      </c>
      <c r="M20" s="11">
        <v>8</v>
      </c>
      <c r="N20" s="11">
        <v>9</v>
      </c>
      <c r="O20" s="12">
        <f t="shared" si="0"/>
        <v>84</v>
      </c>
      <c r="P20" s="11">
        <v>10</v>
      </c>
      <c r="Q20" s="11">
        <v>6</v>
      </c>
      <c r="R20" s="11">
        <v>16</v>
      </c>
      <c r="S20" s="11"/>
      <c r="T20" s="12">
        <v>100</v>
      </c>
      <c r="U20" s="12"/>
      <c r="V20" s="12"/>
    </row>
    <row r="21" s="1" customFormat="1" ht="20" customHeight="1" spans="1:22">
      <c r="A21" s="6" t="s">
        <v>55</v>
      </c>
      <c r="B21" s="7" t="s">
        <v>56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1">
        <v>4</v>
      </c>
      <c r="L21" s="11">
        <v>5</v>
      </c>
      <c r="M21" s="11">
        <v>8</v>
      </c>
      <c r="N21" s="11">
        <v>5</v>
      </c>
      <c r="O21" s="12">
        <f t="shared" si="0"/>
        <v>80</v>
      </c>
      <c r="P21" s="11">
        <v>10</v>
      </c>
      <c r="Q21" s="11">
        <v>6</v>
      </c>
      <c r="R21" s="11">
        <v>16</v>
      </c>
      <c r="S21" s="11"/>
      <c r="T21" s="12">
        <v>96</v>
      </c>
      <c r="U21" s="12"/>
      <c r="V21" s="12"/>
    </row>
    <row r="22" s="1" customFormat="1" ht="20" customHeight="1" spans="1:22">
      <c r="A22" s="6" t="s">
        <v>57</v>
      </c>
      <c r="B22" s="7" t="s">
        <v>56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1">
        <v>4</v>
      </c>
      <c r="L22" s="11">
        <v>5</v>
      </c>
      <c r="M22" s="11">
        <v>8</v>
      </c>
      <c r="N22" s="11">
        <v>5</v>
      </c>
      <c r="O22" s="12">
        <f t="shared" si="0"/>
        <v>80</v>
      </c>
      <c r="P22" s="11">
        <v>10</v>
      </c>
      <c r="Q22" s="11">
        <v>6</v>
      </c>
      <c r="R22" s="11">
        <v>16</v>
      </c>
      <c r="S22" s="11"/>
      <c r="T22" s="12">
        <v>96</v>
      </c>
      <c r="U22" s="12"/>
      <c r="V22" s="12"/>
    </row>
    <row r="23" s="1" customFormat="1" ht="20" customHeight="1" spans="1:22">
      <c r="A23" s="6" t="s">
        <v>58</v>
      </c>
      <c r="B23" s="7" t="s">
        <v>59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1">
        <v>4</v>
      </c>
      <c r="L23" s="11">
        <v>5</v>
      </c>
      <c r="M23" s="11">
        <v>8</v>
      </c>
      <c r="N23" s="11">
        <v>9</v>
      </c>
      <c r="O23" s="12">
        <f t="shared" si="0"/>
        <v>84</v>
      </c>
      <c r="P23" s="11">
        <v>10</v>
      </c>
      <c r="Q23" s="11">
        <v>6</v>
      </c>
      <c r="R23" s="11">
        <v>16</v>
      </c>
      <c r="S23" s="11"/>
      <c r="T23" s="12">
        <v>100</v>
      </c>
      <c r="U23" s="12"/>
      <c r="V23" s="12"/>
    </row>
    <row r="24" s="1" customFormat="1" ht="20" customHeight="1" spans="1:22">
      <c r="A24" s="6" t="s">
        <v>60</v>
      </c>
      <c r="B24" s="7" t="s">
        <v>59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1">
        <v>4</v>
      </c>
      <c r="L24" s="11">
        <v>5</v>
      </c>
      <c r="M24" s="11">
        <v>8</v>
      </c>
      <c r="N24" s="11">
        <v>9</v>
      </c>
      <c r="O24" s="12">
        <f t="shared" si="0"/>
        <v>84</v>
      </c>
      <c r="P24" s="11">
        <v>10</v>
      </c>
      <c r="Q24" s="11">
        <v>6</v>
      </c>
      <c r="R24" s="11">
        <v>16</v>
      </c>
      <c r="S24" s="11"/>
      <c r="T24" s="12">
        <v>100</v>
      </c>
      <c r="U24" s="12"/>
      <c r="V24" s="12"/>
    </row>
    <row r="25" s="1" customFormat="1" ht="20" customHeight="1" spans="1:22">
      <c r="A25" s="6" t="s">
        <v>61</v>
      </c>
      <c r="B25" s="7" t="s">
        <v>42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1">
        <v>4</v>
      </c>
      <c r="L25" s="11">
        <v>5</v>
      </c>
      <c r="M25" s="11">
        <v>8</v>
      </c>
      <c r="N25" s="11">
        <v>9</v>
      </c>
      <c r="O25" s="12">
        <f t="shared" si="0"/>
        <v>84</v>
      </c>
      <c r="P25" s="11">
        <v>10</v>
      </c>
      <c r="Q25" s="11">
        <v>6</v>
      </c>
      <c r="R25" s="11">
        <v>16</v>
      </c>
      <c r="S25" s="11"/>
      <c r="T25" s="12">
        <v>100</v>
      </c>
      <c r="U25" s="12"/>
      <c r="V25" s="12"/>
    </row>
    <row r="26" s="1" customFormat="1" ht="20" customHeight="1" spans="1:22">
      <c r="A26" s="6" t="s">
        <v>62</v>
      </c>
      <c r="B26" s="7" t="s">
        <v>42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1">
        <v>4</v>
      </c>
      <c r="L26" s="11">
        <v>5</v>
      </c>
      <c r="M26" s="11">
        <v>8</v>
      </c>
      <c r="N26" s="11">
        <v>9</v>
      </c>
      <c r="O26" s="12">
        <f t="shared" si="0"/>
        <v>84</v>
      </c>
      <c r="P26" s="11">
        <v>10</v>
      </c>
      <c r="Q26" s="11">
        <v>6</v>
      </c>
      <c r="R26" s="11">
        <v>16</v>
      </c>
      <c r="S26" s="11"/>
      <c r="T26" s="12">
        <v>100</v>
      </c>
      <c r="U26" s="12"/>
      <c r="V26" s="12"/>
    </row>
    <row r="27" s="1" customFormat="1" ht="20" customHeight="1" spans="1:22">
      <c r="A27" s="6" t="s">
        <v>63</v>
      </c>
      <c r="B27" s="7" t="s">
        <v>64</v>
      </c>
      <c r="C27" s="8"/>
      <c r="D27" s="5">
        <v>4</v>
      </c>
      <c r="E27" s="5">
        <v>4</v>
      </c>
      <c r="F27" s="5">
        <v>4</v>
      </c>
      <c r="G27" s="5">
        <v>6</v>
      </c>
      <c r="H27" s="5">
        <v>15</v>
      </c>
      <c r="I27" s="5">
        <v>15</v>
      </c>
      <c r="J27" s="5">
        <v>10</v>
      </c>
      <c r="K27" s="11">
        <v>4</v>
      </c>
      <c r="L27" s="11">
        <v>5</v>
      </c>
      <c r="M27" s="11">
        <v>8</v>
      </c>
      <c r="N27" s="11">
        <v>9</v>
      </c>
      <c r="O27" s="12">
        <f t="shared" si="0"/>
        <v>84</v>
      </c>
      <c r="P27" s="11">
        <v>10</v>
      </c>
      <c r="Q27" s="11">
        <v>6</v>
      </c>
      <c r="R27" s="11">
        <v>16</v>
      </c>
      <c r="S27" s="11"/>
      <c r="T27" s="12">
        <v>100</v>
      </c>
      <c r="U27" s="12" t="s">
        <v>65</v>
      </c>
      <c r="V27" s="12"/>
    </row>
    <row r="28" s="1" customFormat="1" ht="20" customHeight="1" spans="1:22">
      <c r="A28" s="6" t="s">
        <v>66</v>
      </c>
      <c r="B28" s="7" t="s">
        <v>32</v>
      </c>
      <c r="C28" s="8"/>
      <c r="D28" s="5">
        <v>4</v>
      </c>
      <c r="E28" s="5">
        <v>4</v>
      </c>
      <c r="F28" s="5">
        <v>4</v>
      </c>
      <c r="G28" s="5">
        <v>6</v>
      </c>
      <c r="H28" s="5">
        <v>15</v>
      </c>
      <c r="I28" s="5">
        <v>15</v>
      </c>
      <c r="J28" s="5">
        <v>10</v>
      </c>
      <c r="K28" s="11">
        <v>4</v>
      </c>
      <c r="L28" s="11">
        <v>5</v>
      </c>
      <c r="M28" s="11">
        <v>8</v>
      </c>
      <c r="N28" s="11">
        <v>9</v>
      </c>
      <c r="O28" s="12">
        <f t="shared" si="0"/>
        <v>84</v>
      </c>
      <c r="P28" s="11">
        <v>10</v>
      </c>
      <c r="Q28" s="11">
        <v>6</v>
      </c>
      <c r="R28" s="11">
        <v>16</v>
      </c>
      <c r="S28" s="11"/>
      <c r="T28" s="12">
        <v>100</v>
      </c>
      <c r="U28" s="12"/>
      <c r="V28" s="12"/>
    </row>
    <row r="29" s="1" customFormat="1" ht="20" customHeight="1" spans="1:22">
      <c r="A29" s="6" t="s">
        <v>67</v>
      </c>
      <c r="B29" s="7" t="s">
        <v>48</v>
      </c>
      <c r="C29" s="8"/>
      <c r="D29" s="5">
        <v>4</v>
      </c>
      <c r="E29" s="5">
        <v>4</v>
      </c>
      <c r="F29" s="5">
        <v>4</v>
      </c>
      <c r="G29" s="5">
        <v>6</v>
      </c>
      <c r="H29" s="5">
        <v>15</v>
      </c>
      <c r="I29" s="5">
        <v>15</v>
      </c>
      <c r="J29" s="5">
        <v>10</v>
      </c>
      <c r="K29" s="11">
        <v>4</v>
      </c>
      <c r="L29" s="11">
        <v>5</v>
      </c>
      <c r="M29" s="11">
        <v>8</v>
      </c>
      <c r="N29" s="11">
        <v>9</v>
      </c>
      <c r="O29" s="12">
        <f t="shared" si="0"/>
        <v>84</v>
      </c>
      <c r="P29" s="11">
        <v>10</v>
      </c>
      <c r="Q29" s="11">
        <v>6</v>
      </c>
      <c r="R29" s="11">
        <v>16</v>
      </c>
      <c r="S29" s="11"/>
      <c r="T29" s="12">
        <v>100</v>
      </c>
      <c r="U29" s="12"/>
      <c r="V29" s="12"/>
    </row>
    <row r="30" s="1" customFormat="1" ht="20" customHeight="1" spans="1:22">
      <c r="A30" s="6" t="s">
        <v>68</v>
      </c>
      <c r="B30" s="7" t="s">
        <v>69</v>
      </c>
      <c r="C30" s="8"/>
      <c r="D30" s="5">
        <v>4</v>
      </c>
      <c r="E30" s="5">
        <v>4</v>
      </c>
      <c r="F30" s="5">
        <v>4</v>
      </c>
      <c r="G30" s="5">
        <v>6</v>
      </c>
      <c r="H30" s="5">
        <v>15</v>
      </c>
      <c r="I30" s="5">
        <v>15</v>
      </c>
      <c r="J30" s="5">
        <v>10</v>
      </c>
      <c r="K30" s="11">
        <v>4</v>
      </c>
      <c r="L30" s="11">
        <v>5</v>
      </c>
      <c r="M30" s="11">
        <v>8</v>
      </c>
      <c r="N30" s="11">
        <v>9</v>
      </c>
      <c r="O30" s="12">
        <f t="shared" si="0"/>
        <v>84</v>
      </c>
      <c r="P30" s="11">
        <v>10</v>
      </c>
      <c r="Q30" s="11">
        <v>6</v>
      </c>
      <c r="R30" s="11">
        <v>16</v>
      </c>
      <c r="S30" s="11"/>
      <c r="T30" s="12">
        <v>100</v>
      </c>
      <c r="U30" s="12"/>
      <c r="V30" s="12"/>
    </row>
    <row r="31" s="1" customFormat="1" ht="20" customHeight="1" spans="1:22">
      <c r="A31" s="6" t="s">
        <v>70</v>
      </c>
      <c r="B31" s="7" t="s">
        <v>54</v>
      </c>
      <c r="C31" s="8"/>
      <c r="D31" s="5">
        <v>4</v>
      </c>
      <c r="E31" s="5">
        <v>4</v>
      </c>
      <c r="F31" s="5">
        <v>4</v>
      </c>
      <c r="G31" s="5">
        <v>6</v>
      </c>
      <c r="H31" s="5">
        <v>15</v>
      </c>
      <c r="I31" s="5">
        <v>15</v>
      </c>
      <c r="J31" s="5">
        <v>10</v>
      </c>
      <c r="K31" s="11">
        <v>4</v>
      </c>
      <c r="L31" s="11">
        <v>5</v>
      </c>
      <c r="M31" s="11">
        <v>8</v>
      </c>
      <c r="N31" s="11">
        <v>9</v>
      </c>
      <c r="O31" s="12">
        <f t="shared" si="0"/>
        <v>84</v>
      </c>
      <c r="P31" s="11">
        <v>10</v>
      </c>
      <c r="Q31" s="11">
        <v>6</v>
      </c>
      <c r="R31" s="11">
        <v>16</v>
      </c>
      <c r="S31" s="11"/>
      <c r="T31" s="12">
        <v>100</v>
      </c>
      <c r="U31" s="12"/>
      <c r="V31" s="12"/>
    </row>
    <row r="32" s="1" customFormat="1" ht="20" customHeight="1" spans="1:22">
      <c r="A32" s="6" t="s">
        <v>71</v>
      </c>
      <c r="B32" s="7" t="s">
        <v>54</v>
      </c>
      <c r="C32" s="8"/>
      <c r="D32" s="5">
        <v>4</v>
      </c>
      <c r="E32" s="5">
        <v>4</v>
      </c>
      <c r="F32" s="5">
        <v>4</v>
      </c>
      <c r="G32" s="5">
        <v>6</v>
      </c>
      <c r="H32" s="5">
        <v>15</v>
      </c>
      <c r="I32" s="5">
        <v>15</v>
      </c>
      <c r="J32" s="5">
        <v>10</v>
      </c>
      <c r="K32" s="11">
        <v>4</v>
      </c>
      <c r="L32" s="11">
        <v>5</v>
      </c>
      <c r="M32" s="11">
        <v>8</v>
      </c>
      <c r="N32" s="11">
        <v>9</v>
      </c>
      <c r="O32" s="12">
        <f t="shared" si="0"/>
        <v>84</v>
      </c>
      <c r="P32" s="11">
        <v>10</v>
      </c>
      <c r="Q32" s="11">
        <v>6</v>
      </c>
      <c r="R32" s="11">
        <v>16</v>
      </c>
      <c r="S32" s="11"/>
      <c r="T32" s="12">
        <v>100</v>
      </c>
      <c r="U32" s="12"/>
      <c r="V32" s="12"/>
    </row>
    <row r="33" s="1" customFormat="1" ht="20" customHeight="1" spans="1:22">
      <c r="A33" s="6" t="s">
        <v>72</v>
      </c>
      <c r="B33" s="7" t="s">
        <v>45</v>
      </c>
      <c r="C33" s="8"/>
      <c r="D33" s="5">
        <v>4</v>
      </c>
      <c r="E33" s="5">
        <v>4</v>
      </c>
      <c r="F33" s="5">
        <v>4</v>
      </c>
      <c r="G33" s="5">
        <v>6</v>
      </c>
      <c r="H33" s="5">
        <v>15</v>
      </c>
      <c r="I33" s="5">
        <v>15</v>
      </c>
      <c r="J33" s="5">
        <v>10</v>
      </c>
      <c r="K33" s="11">
        <v>4</v>
      </c>
      <c r="L33" s="11">
        <v>5</v>
      </c>
      <c r="M33" s="11">
        <v>8</v>
      </c>
      <c r="N33" s="11">
        <v>9</v>
      </c>
      <c r="O33" s="12">
        <f t="shared" si="0"/>
        <v>84</v>
      </c>
      <c r="P33" s="11">
        <v>10</v>
      </c>
      <c r="Q33" s="11">
        <v>6</v>
      </c>
      <c r="R33" s="11">
        <v>16</v>
      </c>
      <c r="S33" s="11"/>
      <c r="T33" s="12">
        <v>100</v>
      </c>
      <c r="U33" s="12"/>
      <c r="V33" s="12"/>
    </row>
    <row r="34" s="1" customFormat="1" ht="20" customHeight="1" spans="1:22">
      <c r="A34" s="6" t="s">
        <v>73</v>
      </c>
      <c r="B34" s="7" t="s">
        <v>45</v>
      </c>
      <c r="C34" s="8"/>
      <c r="D34" s="5">
        <v>4</v>
      </c>
      <c r="E34" s="5">
        <v>4</v>
      </c>
      <c r="F34" s="5">
        <v>4</v>
      </c>
      <c r="G34" s="5">
        <v>6</v>
      </c>
      <c r="H34" s="5">
        <v>15</v>
      </c>
      <c r="I34" s="5">
        <v>15</v>
      </c>
      <c r="J34" s="5">
        <v>10</v>
      </c>
      <c r="K34" s="11">
        <v>4</v>
      </c>
      <c r="L34" s="11">
        <v>5</v>
      </c>
      <c r="M34" s="11">
        <v>8</v>
      </c>
      <c r="N34" s="11">
        <v>9</v>
      </c>
      <c r="O34" s="12">
        <f t="shared" si="0"/>
        <v>84</v>
      </c>
      <c r="P34" s="11">
        <v>10</v>
      </c>
      <c r="Q34" s="11">
        <v>6</v>
      </c>
      <c r="R34" s="11">
        <v>16</v>
      </c>
      <c r="S34" s="11"/>
      <c r="T34" s="12">
        <v>100</v>
      </c>
      <c r="U34" s="12"/>
      <c r="V34" s="12"/>
    </row>
    <row r="35" s="1" customFormat="1" ht="20" customHeight="1" spans="1:22">
      <c r="A35" s="6" t="s">
        <v>74</v>
      </c>
      <c r="B35" s="7" t="s">
        <v>75</v>
      </c>
      <c r="C35" s="8"/>
      <c r="D35" s="5">
        <v>4</v>
      </c>
      <c r="E35" s="5">
        <v>4</v>
      </c>
      <c r="F35" s="5">
        <v>4</v>
      </c>
      <c r="G35" s="5">
        <v>6</v>
      </c>
      <c r="H35" s="5">
        <v>15</v>
      </c>
      <c r="I35" s="5">
        <v>15</v>
      </c>
      <c r="J35" s="5">
        <v>10</v>
      </c>
      <c r="K35" s="11">
        <v>4</v>
      </c>
      <c r="L35" s="11">
        <v>5</v>
      </c>
      <c r="M35" s="11">
        <v>8</v>
      </c>
      <c r="N35" s="11">
        <v>9</v>
      </c>
      <c r="O35" s="12">
        <f t="shared" si="0"/>
        <v>84</v>
      </c>
      <c r="P35" s="11">
        <v>10</v>
      </c>
      <c r="Q35" s="11">
        <v>6</v>
      </c>
      <c r="R35" s="11">
        <v>16</v>
      </c>
      <c r="S35" s="11"/>
      <c r="T35" s="12">
        <v>100</v>
      </c>
      <c r="U35" s="12"/>
      <c r="V35" s="12"/>
    </row>
    <row r="36" s="1" customFormat="1" ht="20" customHeight="1" spans="1:22">
      <c r="A36" s="6" t="s">
        <v>76</v>
      </c>
      <c r="B36" s="7" t="s">
        <v>75</v>
      </c>
      <c r="C36" s="8"/>
      <c r="D36" s="5">
        <v>4</v>
      </c>
      <c r="E36" s="5">
        <v>4</v>
      </c>
      <c r="F36" s="5">
        <v>4</v>
      </c>
      <c r="G36" s="5">
        <v>6</v>
      </c>
      <c r="H36" s="5">
        <v>15</v>
      </c>
      <c r="I36" s="5">
        <v>15</v>
      </c>
      <c r="J36" s="5">
        <v>10</v>
      </c>
      <c r="K36" s="11">
        <v>4</v>
      </c>
      <c r="L36" s="11">
        <v>5</v>
      </c>
      <c r="M36" s="11">
        <v>4</v>
      </c>
      <c r="N36" s="11">
        <v>9</v>
      </c>
      <c r="O36" s="12">
        <f t="shared" si="0"/>
        <v>80</v>
      </c>
      <c r="P36" s="11">
        <v>10</v>
      </c>
      <c r="Q36" s="11">
        <v>6</v>
      </c>
      <c r="R36" s="11">
        <v>16</v>
      </c>
      <c r="S36" s="11"/>
      <c r="T36" s="12">
        <v>96</v>
      </c>
      <c r="U36" s="12"/>
      <c r="V36" s="12"/>
    </row>
    <row r="37" s="1" customFormat="1" ht="20" customHeight="1" spans="1:22">
      <c r="A37" s="6" t="s">
        <v>77</v>
      </c>
      <c r="B37" s="7" t="s">
        <v>52</v>
      </c>
      <c r="C37" s="8"/>
      <c r="D37" s="5">
        <v>4</v>
      </c>
      <c r="E37" s="5">
        <v>4</v>
      </c>
      <c r="F37" s="5">
        <v>4</v>
      </c>
      <c r="G37" s="5">
        <v>6</v>
      </c>
      <c r="H37" s="5">
        <v>13</v>
      </c>
      <c r="I37" s="5">
        <v>15</v>
      </c>
      <c r="J37" s="5">
        <v>10</v>
      </c>
      <c r="K37" s="11">
        <v>4</v>
      </c>
      <c r="L37" s="11">
        <v>5</v>
      </c>
      <c r="M37" s="11">
        <v>8</v>
      </c>
      <c r="N37" s="11">
        <v>9</v>
      </c>
      <c r="O37" s="12">
        <f t="shared" si="0"/>
        <v>82</v>
      </c>
      <c r="P37" s="11">
        <v>10</v>
      </c>
      <c r="Q37" s="11">
        <v>6</v>
      </c>
      <c r="R37" s="11">
        <v>16</v>
      </c>
      <c r="S37" s="11"/>
      <c r="T37" s="12">
        <v>98</v>
      </c>
      <c r="U37" s="12"/>
      <c r="V37" s="12"/>
    </row>
    <row r="38" s="1" customFormat="1" ht="20" customHeight="1" spans="1:22">
      <c r="A38" s="6" t="s">
        <v>78</v>
      </c>
      <c r="B38" s="7" t="s">
        <v>79</v>
      </c>
      <c r="C38" s="8"/>
      <c r="D38" s="5">
        <v>4</v>
      </c>
      <c r="E38" s="5">
        <v>4</v>
      </c>
      <c r="F38" s="5">
        <v>4</v>
      </c>
      <c r="G38" s="5">
        <v>6</v>
      </c>
      <c r="H38" s="5">
        <v>15</v>
      </c>
      <c r="I38" s="5">
        <v>15</v>
      </c>
      <c r="J38" s="5">
        <v>10</v>
      </c>
      <c r="K38" s="11">
        <v>4</v>
      </c>
      <c r="L38" s="11">
        <v>5</v>
      </c>
      <c r="M38" s="11">
        <v>8</v>
      </c>
      <c r="N38" s="11">
        <v>9</v>
      </c>
      <c r="O38" s="12">
        <f t="shared" si="0"/>
        <v>84</v>
      </c>
      <c r="P38" s="11">
        <v>10</v>
      </c>
      <c r="Q38" s="11">
        <v>6</v>
      </c>
      <c r="R38" s="11">
        <v>16</v>
      </c>
      <c r="S38" s="11"/>
      <c r="T38" s="12">
        <v>100</v>
      </c>
      <c r="U38" s="12"/>
      <c r="V38" s="12"/>
    </row>
    <row r="39" s="1" customFormat="1" ht="20" customHeight="1" spans="1:22">
      <c r="A39" s="6" t="s">
        <v>80</v>
      </c>
      <c r="B39" s="7" t="s">
        <v>56</v>
      </c>
      <c r="C39" s="8"/>
      <c r="D39" s="5">
        <v>4</v>
      </c>
      <c r="E39" s="5">
        <v>4</v>
      </c>
      <c r="F39" s="5">
        <v>4</v>
      </c>
      <c r="G39" s="5">
        <v>6</v>
      </c>
      <c r="H39" s="5">
        <v>15</v>
      </c>
      <c r="I39" s="5">
        <v>15</v>
      </c>
      <c r="J39" s="5">
        <v>10</v>
      </c>
      <c r="K39" s="11">
        <v>4</v>
      </c>
      <c r="L39" s="11">
        <v>5</v>
      </c>
      <c r="M39" s="11">
        <v>8</v>
      </c>
      <c r="N39" s="11">
        <v>9</v>
      </c>
      <c r="O39" s="12">
        <f t="shared" si="0"/>
        <v>84</v>
      </c>
      <c r="P39" s="11">
        <v>10</v>
      </c>
      <c r="Q39" s="11">
        <v>6</v>
      </c>
      <c r="R39" s="11">
        <v>16</v>
      </c>
      <c r="S39" s="11"/>
      <c r="T39" s="12">
        <v>100</v>
      </c>
      <c r="U39" s="12"/>
      <c r="V39" s="12"/>
    </row>
    <row r="40" s="1" customFormat="1" ht="20" customHeight="1" spans="1:22">
      <c r="A40" s="6" t="s">
        <v>81</v>
      </c>
      <c r="B40" s="7" t="s">
        <v>56</v>
      </c>
      <c r="C40" s="8"/>
      <c r="D40" s="5">
        <v>4</v>
      </c>
      <c r="E40" s="5">
        <v>4</v>
      </c>
      <c r="F40" s="5">
        <v>4</v>
      </c>
      <c r="G40" s="5">
        <v>6</v>
      </c>
      <c r="H40" s="5">
        <v>15</v>
      </c>
      <c r="I40" s="5">
        <v>15</v>
      </c>
      <c r="J40" s="5">
        <v>10</v>
      </c>
      <c r="K40" s="11">
        <v>4</v>
      </c>
      <c r="L40" s="11">
        <v>5</v>
      </c>
      <c r="M40" s="11">
        <v>8</v>
      </c>
      <c r="N40" s="11">
        <v>9</v>
      </c>
      <c r="O40" s="12">
        <f t="shared" si="0"/>
        <v>84</v>
      </c>
      <c r="P40" s="11">
        <v>10</v>
      </c>
      <c r="Q40" s="11">
        <v>6</v>
      </c>
      <c r="R40" s="11">
        <v>16</v>
      </c>
      <c r="S40" s="11"/>
      <c r="T40" s="12">
        <v>100</v>
      </c>
      <c r="U40" s="12"/>
      <c r="V40" s="12"/>
    </row>
    <row r="41" s="1" customFormat="1" ht="20" customHeight="1" spans="1:22">
      <c r="A41" s="6" t="s">
        <v>82</v>
      </c>
      <c r="B41" s="7" t="s">
        <v>64</v>
      </c>
      <c r="C41" s="8"/>
      <c r="D41" s="5">
        <v>4</v>
      </c>
      <c r="E41" s="5">
        <v>4</v>
      </c>
      <c r="F41" s="5">
        <v>4</v>
      </c>
      <c r="G41" s="5">
        <v>6</v>
      </c>
      <c r="H41" s="5">
        <v>15</v>
      </c>
      <c r="I41" s="5">
        <v>15</v>
      </c>
      <c r="J41" s="5">
        <v>10</v>
      </c>
      <c r="K41" s="11">
        <v>4</v>
      </c>
      <c r="L41" s="11">
        <v>5</v>
      </c>
      <c r="M41" s="11">
        <v>8</v>
      </c>
      <c r="N41" s="11">
        <v>9</v>
      </c>
      <c r="O41" s="12">
        <f t="shared" si="0"/>
        <v>84</v>
      </c>
      <c r="P41" s="11">
        <v>10</v>
      </c>
      <c r="Q41" s="11">
        <v>6</v>
      </c>
      <c r="R41" s="11">
        <v>16</v>
      </c>
      <c r="S41" s="11"/>
      <c r="T41" s="12">
        <v>100</v>
      </c>
      <c r="U41" s="12"/>
      <c r="V41" s="12"/>
    </row>
    <row r="42" s="1" customFormat="1" ht="20" customHeight="1" spans="1:22">
      <c r="A42" s="6" t="s">
        <v>83</v>
      </c>
      <c r="B42" s="7" t="s">
        <v>32</v>
      </c>
      <c r="C42" s="8"/>
      <c r="D42" s="5">
        <v>4</v>
      </c>
      <c r="E42" s="5">
        <v>4</v>
      </c>
      <c r="F42" s="5">
        <v>4</v>
      </c>
      <c r="G42" s="5">
        <v>6</v>
      </c>
      <c r="H42" s="5">
        <v>15</v>
      </c>
      <c r="I42" s="5">
        <v>15</v>
      </c>
      <c r="J42" s="5">
        <v>10</v>
      </c>
      <c r="K42" s="11">
        <v>4</v>
      </c>
      <c r="L42" s="11">
        <v>5</v>
      </c>
      <c r="M42" s="11">
        <v>8</v>
      </c>
      <c r="N42" s="11">
        <v>9</v>
      </c>
      <c r="O42" s="12">
        <f t="shared" si="0"/>
        <v>84</v>
      </c>
      <c r="P42" s="11">
        <v>10</v>
      </c>
      <c r="Q42" s="11">
        <v>6</v>
      </c>
      <c r="R42" s="11">
        <v>16</v>
      </c>
      <c r="S42" s="11"/>
      <c r="T42" s="12">
        <v>100</v>
      </c>
      <c r="U42" s="12"/>
      <c r="V42" s="12"/>
    </row>
    <row r="43" s="1" customFormat="1" ht="20" customHeight="1" spans="1:22">
      <c r="A43" s="6" t="s">
        <v>84</v>
      </c>
      <c r="B43" s="7" t="s">
        <v>48</v>
      </c>
      <c r="C43" s="8"/>
      <c r="D43" s="5">
        <v>4</v>
      </c>
      <c r="E43" s="5">
        <v>4</v>
      </c>
      <c r="F43" s="5">
        <v>4</v>
      </c>
      <c r="G43" s="5">
        <v>6</v>
      </c>
      <c r="H43" s="5">
        <v>15</v>
      </c>
      <c r="I43" s="5">
        <v>15</v>
      </c>
      <c r="J43" s="5">
        <v>10</v>
      </c>
      <c r="K43" s="11">
        <v>4</v>
      </c>
      <c r="L43" s="11">
        <v>5</v>
      </c>
      <c r="M43" s="11">
        <v>8</v>
      </c>
      <c r="N43" s="11">
        <v>9</v>
      </c>
      <c r="O43" s="12">
        <f t="shared" si="0"/>
        <v>84</v>
      </c>
      <c r="P43" s="11">
        <v>10</v>
      </c>
      <c r="Q43" s="11">
        <v>6</v>
      </c>
      <c r="R43" s="11">
        <v>16</v>
      </c>
      <c r="S43" s="11"/>
      <c r="T43" s="12">
        <v>100</v>
      </c>
      <c r="U43" s="12"/>
      <c r="V43" s="12"/>
    </row>
    <row r="44" s="1" customFormat="1" ht="20" customHeight="1" spans="1:22">
      <c r="A44" s="6" t="s">
        <v>85</v>
      </c>
      <c r="B44" s="7" t="s">
        <v>69</v>
      </c>
      <c r="C44" s="8"/>
      <c r="D44" s="5">
        <v>4</v>
      </c>
      <c r="E44" s="5">
        <v>4</v>
      </c>
      <c r="F44" s="5">
        <v>4</v>
      </c>
      <c r="G44" s="5">
        <v>6</v>
      </c>
      <c r="H44" s="5">
        <v>15</v>
      </c>
      <c r="I44" s="5">
        <v>15</v>
      </c>
      <c r="J44" s="5">
        <v>10</v>
      </c>
      <c r="K44" s="11">
        <v>4</v>
      </c>
      <c r="L44" s="11">
        <v>5</v>
      </c>
      <c r="M44" s="11">
        <v>8</v>
      </c>
      <c r="N44" s="11">
        <v>9</v>
      </c>
      <c r="O44" s="12">
        <f t="shared" si="0"/>
        <v>84</v>
      </c>
      <c r="P44" s="11">
        <v>10</v>
      </c>
      <c r="Q44" s="11">
        <v>6</v>
      </c>
      <c r="R44" s="11">
        <v>16</v>
      </c>
      <c r="S44" s="11"/>
      <c r="T44" s="12">
        <v>100</v>
      </c>
      <c r="U44" s="12"/>
      <c r="V44" s="12"/>
    </row>
    <row r="45" s="1" customFormat="1" ht="20" customHeight="1" spans="1:22">
      <c r="A45" s="6" t="s">
        <v>86</v>
      </c>
      <c r="B45" s="7" t="s">
        <v>39</v>
      </c>
      <c r="C45" s="8"/>
      <c r="D45" s="5">
        <v>4</v>
      </c>
      <c r="E45" s="5">
        <v>4</v>
      </c>
      <c r="F45" s="5">
        <v>4</v>
      </c>
      <c r="G45" s="5">
        <v>6</v>
      </c>
      <c r="H45" s="5">
        <v>15</v>
      </c>
      <c r="I45" s="5">
        <v>15</v>
      </c>
      <c r="J45" s="5">
        <v>10</v>
      </c>
      <c r="K45" s="11">
        <v>4</v>
      </c>
      <c r="L45" s="11">
        <v>5</v>
      </c>
      <c r="M45" s="11">
        <v>8</v>
      </c>
      <c r="N45" s="11">
        <v>9</v>
      </c>
      <c r="O45" s="12">
        <f>SUM(D45:N45)</f>
        <v>84</v>
      </c>
      <c r="P45" s="11">
        <v>10</v>
      </c>
      <c r="Q45" s="11">
        <v>6</v>
      </c>
      <c r="R45" s="11">
        <v>16</v>
      </c>
      <c r="S45" s="11"/>
      <c r="T45" s="12">
        <v>100</v>
      </c>
      <c r="U45" s="12"/>
      <c r="V45" s="12"/>
    </row>
    <row r="46" s="1" customFormat="1" ht="20" customHeight="1" spans="1:22">
      <c r="A46" s="6" t="s">
        <v>87</v>
      </c>
      <c r="B46" s="7" t="s">
        <v>39</v>
      </c>
      <c r="C46" s="8"/>
      <c r="D46" s="5">
        <v>4</v>
      </c>
      <c r="E46" s="5">
        <v>4</v>
      </c>
      <c r="F46" s="5">
        <v>4</v>
      </c>
      <c r="G46" s="5">
        <v>6</v>
      </c>
      <c r="H46" s="5">
        <v>15</v>
      </c>
      <c r="I46" s="5">
        <v>15</v>
      </c>
      <c r="J46" s="5">
        <v>10</v>
      </c>
      <c r="K46" s="11">
        <v>4</v>
      </c>
      <c r="L46" s="11">
        <v>5</v>
      </c>
      <c r="M46" s="11">
        <v>8</v>
      </c>
      <c r="N46" s="11">
        <v>9</v>
      </c>
      <c r="O46" s="12">
        <f>SUM(D46:N46)</f>
        <v>84</v>
      </c>
      <c r="P46" s="11">
        <v>10</v>
      </c>
      <c r="Q46" s="11">
        <v>6</v>
      </c>
      <c r="R46" s="11">
        <v>16</v>
      </c>
      <c r="S46" s="11"/>
      <c r="T46" s="12">
        <v>100</v>
      </c>
      <c r="U46" s="12"/>
      <c r="V46" s="12"/>
    </row>
    <row r="47" s="1" customFormat="1" ht="20" customHeight="1" spans="1:22">
      <c r="A47" s="6" t="s">
        <v>88</v>
      </c>
      <c r="B47" s="7" t="s">
        <v>42</v>
      </c>
      <c r="C47" s="8"/>
      <c r="D47" s="5">
        <v>4</v>
      </c>
      <c r="E47" s="5">
        <v>4</v>
      </c>
      <c r="F47" s="5">
        <v>4</v>
      </c>
      <c r="G47" s="5">
        <v>6</v>
      </c>
      <c r="H47" s="5">
        <v>15</v>
      </c>
      <c r="I47" s="5">
        <v>15</v>
      </c>
      <c r="J47" s="5">
        <v>10</v>
      </c>
      <c r="K47" s="11">
        <v>4</v>
      </c>
      <c r="L47" s="11">
        <v>5</v>
      </c>
      <c r="M47" s="11">
        <v>8</v>
      </c>
      <c r="N47" s="11">
        <v>9</v>
      </c>
      <c r="O47" s="12">
        <f>SUM(D47:N47)</f>
        <v>84</v>
      </c>
      <c r="P47" s="11">
        <v>10</v>
      </c>
      <c r="Q47" s="11">
        <v>6</v>
      </c>
      <c r="R47" s="11">
        <v>16</v>
      </c>
      <c r="S47" s="11"/>
      <c r="T47" s="12">
        <v>100</v>
      </c>
      <c r="U47" s="12"/>
      <c r="V47" s="12"/>
    </row>
    <row r="48" s="1" customFormat="1" ht="20" customHeight="1" spans="1:22">
      <c r="A48" s="6" t="s">
        <v>89</v>
      </c>
      <c r="B48" s="7" t="s">
        <v>42</v>
      </c>
      <c r="C48" s="8"/>
      <c r="D48" s="5">
        <v>4</v>
      </c>
      <c r="E48" s="5">
        <v>4</v>
      </c>
      <c r="F48" s="5">
        <v>4</v>
      </c>
      <c r="G48" s="5">
        <v>6</v>
      </c>
      <c r="H48" s="5">
        <v>15</v>
      </c>
      <c r="I48" s="5">
        <v>15</v>
      </c>
      <c r="J48" s="5">
        <v>10</v>
      </c>
      <c r="K48" s="11">
        <v>4</v>
      </c>
      <c r="L48" s="11">
        <v>5</v>
      </c>
      <c r="M48" s="11">
        <v>8</v>
      </c>
      <c r="N48" s="11">
        <v>9</v>
      </c>
      <c r="O48" s="12">
        <f t="shared" ref="O48:O53" si="1">SUM(D48:N48)</f>
        <v>84</v>
      </c>
      <c r="P48" s="11">
        <v>10</v>
      </c>
      <c r="Q48" s="11">
        <v>6</v>
      </c>
      <c r="R48" s="11">
        <v>16</v>
      </c>
      <c r="S48" s="11"/>
      <c r="T48" s="12">
        <v>100</v>
      </c>
      <c r="U48" s="12"/>
      <c r="V48" s="12"/>
    </row>
    <row r="49" s="1" customFormat="1" ht="20" customHeight="1" spans="1:22">
      <c r="A49" s="6" t="s">
        <v>90</v>
      </c>
      <c r="B49" s="7" t="s">
        <v>54</v>
      </c>
      <c r="C49" s="8"/>
      <c r="D49" s="5">
        <v>4</v>
      </c>
      <c r="E49" s="5">
        <v>4</v>
      </c>
      <c r="F49" s="5">
        <v>4</v>
      </c>
      <c r="G49" s="5">
        <v>6</v>
      </c>
      <c r="H49" s="5">
        <v>15</v>
      </c>
      <c r="I49" s="5">
        <v>15</v>
      </c>
      <c r="J49" s="5">
        <v>10</v>
      </c>
      <c r="K49" s="11">
        <v>4</v>
      </c>
      <c r="L49" s="11">
        <v>5</v>
      </c>
      <c r="M49" s="11">
        <v>8</v>
      </c>
      <c r="N49" s="11">
        <v>9</v>
      </c>
      <c r="O49" s="12">
        <f t="shared" si="1"/>
        <v>84</v>
      </c>
      <c r="P49" s="11">
        <v>10</v>
      </c>
      <c r="Q49" s="11">
        <v>6</v>
      </c>
      <c r="R49" s="11">
        <v>16</v>
      </c>
      <c r="S49" s="11"/>
      <c r="T49" s="12">
        <v>100</v>
      </c>
      <c r="U49" s="12"/>
      <c r="V49" s="12"/>
    </row>
    <row r="50" s="1" customFormat="1" ht="20" customHeight="1" spans="1:22">
      <c r="A50" s="6" t="s">
        <v>90</v>
      </c>
      <c r="B50" s="7" t="s">
        <v>54</v>
      </c>
      <c r="C50" s="8"/>
      <c r="D50" s="5">
        <v>4</v>
      </c>
      <c r="E50" s="5">
        <v>4</v>
      </c>
      <c r="F50" s="5">
        <v>4</v>
      </c>
      <c r="G50" s="5">
        <v>6</v>
      </c>
      <c r="H50" s="5">
        <v>15</v>
      </c>
      <c r="I50" s="5">
        <v>15</v>
      </c>
      <c r="J50" s="5">
        <v>10</v>
      </c>
      <c r="K50" s="11">
        <v>4</v>
      </c>
      <c r="L50" s="11">
        <v>5</v>
      </c>
      <c r="M50" s="11">
        <v>8</v>
      </c>
      <c r="N50" s="11">
        <v>9</v>
      </c>
      <c r="O50" s="12">
        <f t="shared" si="1"/>
        <v>84</v>
      </c>
      <c r="P50" s="11">
        <v>10</v>
      </c>
      <c r="Q50" s="11">
        <v>6</v>
      </c>
      <c r="R50" s="11">
        <v>16</v>
      </c>
      <c r="S50" s="11"/>
      <c r="T50" s="12">
        <v>100</v>
      </c>
      <c r="U50" s="12"/>
      <c r="V50" s="12"/>
    </row>
    <row r="51" s="1" customFormat="1" ht="20" customHeight="1" spans="1:22">
      <c r="A51" s="6" t="s">
        <v>91</v>
      </c>
      <c r="B51" s="7" t="s">
        <v>36</v>
      </c>
      <c r="C51" s="8"/>
      <c r="D51" s="5">
        <v>4</v>
      </c>
      <c r="E51" s="5">
        <v>4</v>
      </c>
      <c r="F51" s="5">
        <v>4</v>
      </c>
      <c r="G51" s="5">
        <v>6</v>
      </c>
      <c r="H51" s="5">
        <v>15</v>
      </c>
      <c r="I51" s="5">
        <v>15</v>
      </c>
      <c r="J51" s="5">
        <v>10</v>
      </c>
      <c r="K51" s="11">
        <v>4</v>
      </c>
      <c r="L51" s="11">
        <v>5</v>
      </c>
      <c r="M51" s="11">
        <v>8</v>
      </c>
      <c r="N51" s="11">
        <v>9</v>
      </c>
      <c r="O51" s="12">
        <f t="shared" si="1"/>
        <v>84</v>
      </c>
      <c r="P51" s="11">
        <v>10</v>
      </c>
      <c r="Q51" s="11">
        <v>6</v>
      </c>
      <c r="R51" s="11">
        <v>16</v>
      </c>
      <c r="S51" s="11"/>
      <c r="T51" s="12">
        <v>100</v>
      </c>
      <c r="U51" s="12"/>
      <c r="V51" s="12"/>
    </row>
    <row r="52" s="1" customFormat="1" ht="20" customHeight="1" spans="1:22">
      <c r="A52" s="6" t="s">
        <v>92</v>
      </c>
      <c r="B52" s="7" t="s">
        <v>36</v>
      </c>
      <c r="C52" s="8"/>
      <c r="D52" s="5">
        <v>4</v>
      </c>
      <c r="E52" s="5">
        <v>4</v>
      </c>
      <c r="F52" s="5">
        <v>4</v>
      </c>
      <c r="G52" s="5">
        <v>6</v>
      </c>
      <c r="H52" s="5">
        <v>15</v>
      </c>
      <c r="I52" s="5">
        <v>15</v>
      </c>
      <c r="J52" s="5">
        <v>10</v>
      </c>
      <c r="K52" s="11">
        <v>4</v>
      </c>
      <c r="L52" s="11">
        <v>5</v>
      </c>
      <c r="M52" s="11">
        <v>8</v>
      </c>
      <c r="N52" s="11">
        <v>9</v>
      </c>
      <c r="O52" s="12">
        <f t="shared" si="1"/>
        <v>84</v>
      </c>
      <c r="P52" s="11">
        <v>10</v>
      </c>
      <c r="Q52" s="11">
        <v>6</v>
      </c>
      <c r="R52" s="11">
        <v>16</v>
      </c>
      <c r="S52" s="11"/>
      <c r="T52" s="12">
        <v>100</v>
      </c>
      <c r="U52" s="12"/>
      <c r="V52" s="12"/>
    </row>
    <row r="53" s="1" customFormat="1" ht="20" customHeight="1" spans="1:22">
      <c r="A53" s="6" t="s">
        <v>93</v>
      </c>
      <c r="B53" s="7" t="s">
        <v>52</v>
      </c>
      <c r="C53" s="8"/>
      <c r="D53" s="5">
        <v>4</v>
      </c>
      <c r="E53" s="5">
        <v>4</v>
      </c>
      <c r="F53" s="5">
        <v>4</v>
      </c>
      <c r="G53" s="5">
        <v>6</v>
      </c>
      <c r="H53" s="5">
        <v>15</v>
      </c>
      <c r="I53" s="5">
        <v>15</v>
      </c>
      <c r="J53" s="5">
        <v>10</v>
      </c>
      <c r="K53" s="11">
        <v>4</v>
      </c>
      <c r="L53" s="11">
        <v>5</v>
      </c>
      <c r="M53" s="11">
        <v>8</v>
      </c>
      <c r="N53" s="11">
        <v>9</v>
      </c>
      <c r="O53" s="12">
        <f t="shared" si="1"/>
        <v>84</v>
      </c>
      <c r="P53" s="11">
        <v>10</v>
      </c>
      <c r="Q53" s="11">
        <v>6</v>
      </c>
      <c r="R53" s="11">
        <v>16</v>
      </c>
      <c r="S53" s="11"/>
      <c r="T53" s="12">
        <v>100</v>
      </c>
      <c r="U53" s="12"/>
      <c r="V53" s="12"/>
    </row>
    <row r="54" s="1" customFormat="1" ht="20" customHeight="1" spans="1:22">
      <c r="A54" s="6" t="s">
        <v>94</v>
      </c>
      <c r="B54" s="7" t="s">
        <v>52</v>
      </c>
      <c r="C54" s="8"/>
      <c r="D54" s="5">
        <v>4</v>
      </c>
      <c r="E54" s="5">
        <v>4</v>
      </c>
      <c r="F54" s="5">
        <v>4</v>
      </c>
      <c r="G54" s="5">
        <v>6</v>
      </c>
      <c r="H54" s="5">
        <v>15</v>
      </c>
      <c r="I54" s="5">
        <v>15</v>
      </c>
      <c r="J54" s="5">
        <v>10</v>
      </c>
      <c r="K54" s="11">
        <v>4</v>
      </c>
      <c r="L54" s="11">
        <v>5</v>
      </c>
      <c r="M54" s="11">
        <v>8</v>
      </c>
      <c r="N54" s="11">
        <v>9</v>
      </c>
      <c r="O54" s="12">
        <f t="shared" ref="O54:O63" si="2">SUM(D54:N54)</f>
        <v>84</v>
      </c>
      <c r="P54" s="11">
        <v>10</v>
      </c>
      <c r="Q54" s="11">
        <v>6</v>
      </c>
      <c r="R54" s="11">
        <v>16</v>
      </c>
      <c r="S54" s="11"/>
      <c r="T54" s="12">
        <v>100</v>
      </c>
      <c r="U54" s="12"/>
      <c r="V54" s="12"/>
    </row>
    <row r="55" s="1" customFormat="1" ht="20" customHeight="1" spans="1:22">
      <c r="A55" s="6" t="s">
        <v>95</v>
      </c>
      <c r="B55" s="7" t="s">
        <v>45</v>
      </c>
      <c r="C55" s="8"/>
      <c r="D55" s="5">
        <v>4</v>
      </c>
      <c r="E55" s="5">
        <v>4</v>
      </c>
      <c r="F55" s="5">
        <v>4</v>
      </c>
      <c r="G55" s="5">
        <v>6</v>
      </c>
      <c r="H55" s="5">
        <v>15</v>
      </c>
      <c r="I55" s="5">
        <v>15</v>
      </c>
      <c r="J55" s="5">
        <v>10</v>
      </c>
      <c r="K55" s="11">
        <v>4</v>
      </c>
      <c r="L55" s="11">
        <v>5</v>
      </c>
      <c r="M55" s="11">
        <v>5</v>
      </c>
      <c r="N55" s="11">
        <v>9</v>
      </c>
      <c r="O55" s="12">
        <f t="shared" si="2"/>
        <v>81</v>
      </c>
      <c r="P55" s="11">
        <v>10</v>
      </c>
      <c r="Q55" s="11">
        <v>6</v>
      </c>
      <c r="R55" s="11">
        <v>16</v>
      </c>
      <c r="S55" s="11"/>
      <c r="T55" s="12">
        <v>97</v>
      </c>
      <c r="U55" s="12"/>
      <c r="V55" s="12"/>
    </row>
    <row r="56" s="1" customFormat="1" ht="20" customHeight="1" spans="1:22">
      <c r="A56" s="6" t="s">
        <v>96</v>
      </c>
      <c r="B56" s="7" t="s">
        <v>45</v>
      </c>
      <c r="C56" s="8"/>
      <c r="D56" s="5">
        <v>4</v>
      </c>
      <c r="E56" s="5">
        <v>4</v>
      </c>
      <c r="F56" s="5">
        <v>4</v>
      </c>
      <c r="G56" s="5">
        <v>6</v>
      </c>
      <c r="H56" s="5">
        <v>15</v>
      </c>
      <c r="I56" s="5">
        <v>15</v>
      </c>
      <c r="J56" s="5">
        <v>10</v>
      </c>
      <c r="K56" s="11">
        <v>4</v>
      </c>
      <c r="L56" s="11">
        <v>5</v>
      </c>
      <c r="M56" s="11">
        <v>8</v>
      </c>
      <c r="N56" s="11">
        <v>9</v>
      </c>
      <c r="O56" s="12">
        <f t="shared" si="2"/>
        <v>84</v>
      </c>
      <c r="P56" s="11">
        <v>10</v>
      </c>
      <c r="Q56" s="11">
        <v>6</v>
      </c>
      <c r="R56" s="11">
        <v>16</v>
      </c>
      <c r="S56" s="11"/>
      <c r="T56" s="12">
        <v>100</v>
      </c>
      <c r="U56" s="12"/>
      <c r="V56" s="12"/>
    </row>
    <row r="57" s="1" customFormat="1" ht="20" customHeight="1" spans="1:22">
      <c r="A57" s="6" t="s">
        <v>97</v>
      </c>
      <c r="B57" s="7" t="s">
        <v>75</v>
      </c>
      <c r="C57" s="8"/>
      <c r="D57" s="5">
        <v>4</v>
      </c>
      <c r="E57" s="5">
        <v>4</v>
      </c>
      <c r="F57" s="5">
        <v>4</v>
      </c>
      <c r="G57" s="5">
        <v>6</v>
      </c>
      <c r="H57" s="5">
        <v>15</v>
      </c>
      <c r="I57" s="5">
        <v>15</v>
      </c>
      <c r="J57" s="5">
        <v>10</v>
      </c>
      <c r="K57" s="11">
        <v>4</v>
      </c>
      <c r="L57" s="11">
        <v>5</v>
      </c>
      <c r="M57" s="11">
        <v>8</v>
      </c>
      <c r="N57" s="11">
        <v>9</v>
      </c>
      <c r="O57" s="12">
        <f t="shared" si="2"/>
        <v>84</v>
      </c>
      <c r="P57" s="11">
        <v>10</v>
      </c>
      <c r="Q57" s="11">
        <v>6</v>
      </c>
      <c r="R57" s="11">
        <v>16</v>
      </c>
      <c r="S57" s="11"/>
      <c r="T57" s="12">
        <v>100</v>
      </c>
      <c r="U57" s="12"/>
      <c r="V57" s="12"/>
    </row>
    <row r="58" s="1" customFormat="1" ht="20" customHeight="1" spans="1:22">
      <c r="A58" s="6" t="s">
        <v>98</v>
      </c>
      <c r="B58" s="7" t="s">
        <v>75</v>
      </c>
      <c r="C58" s="8"/>
      <c r="D58" s="5">
        <v>4</v>
      </c>
      <c r="E58" s="5">
        <v>4</v>
      </c>
      <c r="F58" s="5">
        <v>4</v>
      </c>
      <c r="G58" s="5">
        <v>6</v>
      </c>
      <c r="H58" s="5">
        <v>15</v>
      </c>
      <c r="I58" s="5">
        <v>15</v>
      </c>
      <c r="J58" s="5">
        <v>10</v>
      </c>
      <c r="K58" s="11">
        <v>4</v>
      </c>
      <c r="L58" s="11">
        <v>5</v>
      </c>
      <c r="M58" s="11">
        <v>8</v>
      </c>
      <c r="N58" s="11">
        <v>9</v>
      </c>
      <c r="O58" s="12">
        <f t="shared" si="2"/>
        <v>84</v>
      </c>
      <c r="P58" s="11">
        <v>10</v>
      </c>
      <c r="Q58" s="11">
        <v>6</v>
      </c>
      <c r="R58" s="11">
        <v>16</v>
      </c>
      <c r="S58" s="11"/>
      <c r="T58" s="12">
        <v>100</v>
      </c>
      <c r="U58" s="12"/>
      <c r="V58" s="12"/>
    </row>
    <row r="59" s="1" customFormat="1" ht="20" customHeight="1" spans="1:22">
      <c r="A59" s="6" t="s">
        <v>99</v>
      </c>
      <c r="B59" s="7" t="s">
        <v>100</v>
      </c>
      <c r="C59" s="8"/>
      <c r="D59" s="5">
        <v>4</v>
      </c>
      <c r="E59" s="5">
        <v>4</v>
      </c>
      <c r="F59" s="5">
        <v>4</v>
      </c>
      <c r="G59" s="5">
        <v>6</v>
      </c>
      <c r="H59" s="5">
        <v>15</v>
      </c>
      <c r="I59" s="5">
        <v>15</v>
      </c>
      <c r="J59" s="5">
        <v>10</v>
      </c>
      <c r="K59" s="11">
        <v>4</v>
      </c>
      <c r="L59" s="11">
        <v>5</v>
      </c>
      <c r="M59" s="11">
        <v>8</v>
      </c>
      <c r="N59" s="11">
        <v>9</v>
      </c>
      <c r="O59" s="12">
        <f t="shared" si="2"/>
        <v>84</v>
      </c>
      <c r="P59" s="11">
        <v>10</v>
      </c>
      <c r="Q59" s="11">
        <v>6</v>
      </c>
      <c r="R59" s="11">
        <v>16</v>
      </c>
      <c r="S59" s="11"/>
      <c r="T59" s="12">
        <v>100</v>
      </c>
      <c r="U59" s="12"/>
      <c r="V59" s="12"/>
    </row>
    <row r="60" s="1" customFormat="1" ht="20" customHeight="1" spans="1:22">
      <c r="A60" s="6" t="s">
        <v>101</v>
      </c>
      <c r="B60" s="7" t="s">
        <v>100</v>
      </c>
      <c r="C60" s="8"/>
      <c r="D60" s="5">
        <v>4</v>
      </c>
      <c r="E60" s="5">
        <v>4</v>
      </c>
      <c r="F60" s="5">
        <v>4</v>
      </c>
      <c r="G60" s="5">
        <v>6</v>
      </c>
      <c r="H60" s="5">
        <v>15</v>
      </c>
      <c r="I60" s="5">
        <v>15</v>
      </c>
      <c r="J60" s="5">
        <v>10</v>
      </c>
      <c r="K60" s="11">
        <v>4</v>
      </c>
      <c r="L60" s="11">
        <v>5</v>
      </c>
      <c r="M60" s="11">
        <v>8</v>
      </c>
      <c r="N60" s="11">
        <v>9</v>
      </c>
      <c r="O60" s="12">
        <f t="shared" si="2"/>
        <v>84</v>
      </c>
      <c r="P60" s="11">
        <v>10</v>
      </c>
      <c r="Q60" s="11">
        <v>6</v>
      </c>
      <c r="R60" s="11">
        <v>16</v>
      </c>
      <c r="S60" s="11"/>
      <c r="T60" s="12">
        <v>100</v>
      </c>
      <c r="U60" s="12"/>
      <c r="V60" s="12"/>
    </row>
    <row r="61" s="1" customFormat="1" ht="20" customHeight="1" spans="1:22">
      <c r="A61" s="6" t="s">
        <v>102</v>
      </c>
      <c r="B61" s="7" t="s">
        <v>69</v>
      </c>
      <c r="C61" s="8"/>
      <c r="D61" s="5">
        <v>4</v>
      </c>
      <c r="E61" s="5">
        <v>4</v>
      </c>
      <c r="F61" s="5">
        <v>4</v>
      </c>
      <c r="G61" s="5">
        <v>6</v>
      </c>
      <c r="H61" s="5">
        <v>15</v>
      </c>
      <c r="I61" s="5">
        <v>15</v>
      </c>
      <c r="J61" s="5">
        <v>10</v>
      </c>
      <c r="K61" s="11">
        <v>4</v>
      </c>
      <c r="L61" s="11">
        <v>5</v>
      </c>
      <c r="M61" s="11">
        <v>8</v>
      </c>
      <c r="N61" s="11">
        <v>9</v>
      </c>
      <c r="O61" s="12">
        <f t="shared" si="2"/>
        <v>84</v>
      </c>
      <c r="P61" s="11">
        <v>10</v>
      </c>
      <c r="Q61" s="11">
        <v>6</v>
      </c>
      <c r="R61" s="11">
        <v>16</v>
      </c>
      <c r="S61" s="11"/>
      <c r="T61" s="12">
        <v>100</v>
      </c>
      <c r="U61" s="12"/>
      <c r="V61" s="12"/>
    </row>
    <row r="62" s="1" customFormat="1" ht="20" customHeight="1" spans="1:22">
      <c r="A62" s="6" t="s">
        <v>103</v>
      </c>
      <c r="B62" s="7" t="s">
        <v>69</v>
      </c>
      <c r="C62" s="8"/>
      <c r="D62" s="5">
        <v>4</v>
      </c>
      <c r="E62" s="5">
        <v>4</v>
      </c>
      <c r="F62" s="5">
        <v>4</v>
      </c>
      <c r="G62" s="5">
        <v>6</v>
      </c>
      <c r="H62" s="5">
        <v>15</v>
      </c>
      <c r="I62" s="5">
        <v>15</v>
      </c>
      <c r="J62" s="5">
        <v>10</v>
      </c>
      <c r="K62" s="11">
        <v>4</v>
      </c>
      <c r="L62" s="11">
        <v>5</v>
      </c>
      <c r="M62" s="11">
        <v>8</v>
      </c>
      <c r="N62" s="11">
        <v>9</v>
      </c>
      <c r="O62" s="12">
        <f t="shared" si="2"/>
        <v>84</v>
      </c>
      <c r="P62" s="11">
        <v>10</v>
      </c>
      <c r="Q62" s="11">
        <v>6</v>
      </c>
      <c r="R62" s="11">
        <v>16</v>
      </c>
      <c r="S62" s="11"/>
      <c r="T62" s="12">
        <v>100</v>
      </c>
      <c r="U62" s="12"/>
      <c r="V62" s="12"/>
    </row>
    <row r="63" s="1" customFormat="1" ht="20" customHeight="1" spans="1:22">
      <c r="A63" s="6" t="s">
        <v>104</v>
      </c>
      <c r="B63" s="7" t="s">
        <v>56</v>
      </c>
      <c r="C63" s="8"/>
      <c r="D63" s="5">
        <v>4</v>
      </c>
      <c r="E63" s="5">
        <v>4</v>
      </c>
      <c r="F63" s="5">
        <v>4</v>
      </c>
      <c r="G63" s="5">
        <v>6</v>
      </c>
      <c r="H63" s="5">
        <v>15</v>
      </c>
      <c r="I63" s="5">
        <v>15</v>
      </c>
      <c r="J63" s="5">
        <v>10</v>
      </c>
      <c r="K63" s="11">
        <v>4</v>
      </c>
      <c r="L63" s="11">
        <v>5</v>
      </c>
      <c r="M63" s="11">
        <v>8</v>
      </c>
      <c r="N63" s="11">
        <v>9</v>
      </c>
      <c r="O63" s="12">
        <f t="shared" si="2"/>
        <v>84</v>
      </c>
      <c r="P63" s="11">
        <v>10</v>
      </c>
      <c r="Q63" s="11">
        <v>6</v>
      </c>
      <c r="R63" s="11">
        <v>16</v>
      </c>
      <c r="S63" s="11"/>
      <c r="T63" s="12">
        <v>100</v>
      </c>
      <c r="U63" s="12"/>
      <c r="V63" s="12"/>
    </row>
    <row r="64" s="1" customFormat="1" ht="20" customHeight="1" spans="1:22">
      <c r="A64" s="6" t="s">
        <v>105</v>
      </c>
      <c r="B64" s="7" t="s">
        <v>56</v>
      </c>
      <c r="C64" s="8"/>
      <c r="D64" s="5">
        <v>4</v>
      </c>
      <c r="E64" s="5">
        <v>4</v>
      </c>
      <c r="F64" s="5">
        <v>4</v>
      </c>
      <c r="G64" s="5">
        <v>6</v>
      </c>
      <c r="H64" s="5">
        <v>15</v>
      </c>
      <c r="I64" s="5">
        <v>15</v>
      </c>
      <c r="J64" s="5">
        <v>10</v>
      </c>
      <c r="K64" s="11">
        <v>4</v>
      </c>
      <c r="L64" s="11">
        <v>5</v>
      </c>
      <c r="M64" s="11">
        <v>8</v>
      </c>
      <c r="N64" s="11">
        <v>9</v>
      </c>
      <c r="O64" s="12">
        <f>SUM(D64:N64)</f>
        <v>84</v>
      </c>
      <c r="P64" s="11">
        <v>10</v>
      </c>
      <c r="Q64" s="11">
        <v>6</v>
      </c>
      <c r="R64" s="11">
        <v>16</v>
      </c>
      <c r="S64" s="11"/>
      <c r="T64" s="12">
        <v>100</v>
      </c>
      <c r="U64" s="12"/>
      <c r="V64" s="12"/>
    </row>
    <row r="65" s="1" customFormat="1" ht="20" customHeight="1" spans="1:22">
      <c r="A65" s="16"/>
      <c r="B65" s="17"/>
      <c r="C65" s="17"/>
      <c r="D65" s="18"/>
      <c r="E65" s="18"/>
      <c r="F65" s="18"/>
      <c r="G65" s="18"/>
      <c r="H65" s="18"/>
      <c r="I65" s="18"/>
      <c r="J65" s="18"/>
      <c r="K65" s="20"/>
      <c r="L65" s="20"/>
      <c r="M65" s="20"/>
      <c r="N65" s="20"/>
      <c r="O65" s="20"/>
      <c r="P65" s="20"/>
      <c r="Q65" s="20"/>
      <c r="R65" s="20"/>
      <c r="S65" s="20"/>
      <c r="T65" s="20">
        <f>AVERAGE(T7:T64)</f>
        <v>99.5689655172414</v>
      </c>
      <c r="U65" s="20"/>
      <c r="V65" s="20"/>
    </row>
    <row r="66" s="2" customFormat="1" spans="1:22">
      <c r="A66" s="19" t="s">
        <v>106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</sheetData>
  <mergeCells count="14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B52:C52"/>
    <mergeCell ref="U52:V52"/>
    <mergeCell ref="B53:C53"/>
    <mergeCell ref="U53:V53"/>
    <mergeCell ref="B54:C54"/>
    <mergeCell ref="U54:V54"/>
    <mergeCell ref="B55:C55"/>
    <mergeCell ref="U55:V55"/>
    <mergeCell ref="B56:C56"/>
    <mergeCell ref="U56:V56"/>
    <mergeCell ref="B57:C57"/>
    <mergeCell ref="U57:V57"/>
    <mergeCell ref="B58:C58"/>
    <mergeCell ref="U58:V58"/>
    <mergeCell ref="B59:C59"/>
    <mergeCell ref="U59:V59"/>
    <mergeCell ref="B60:C60"/>
    <mergeCell ref="U60:V60"/>
    <mergeCell ref="B61:C61"/>
    <mergeCell ref="U61:V61"/>
    <mergeCell ref="B62:C62"/>
    <mergeCell ref="U62:V62"/>
    <mergeCell ref="B63:C63"/>
    <mergeCell ref="U63:V63"/>
    <mergeCell ref="B64:C64"/>
    <mergeCell ref="U64:V64"/>
    <mergeCell ref="A66:V66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5625" bottom="0.118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2017-05-12T08:20:00Z</dcterms:created>
  <dcterms:modified xsi:type="dcterms:W3CDTF">2018-02-07T07:41:15Z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