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<sst xmlns="http://schemas.openxmlformats.org/spreadsheetml/2006/main" count="52">
  <si>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</si>
  <si>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放映单位：</t>
    </r>
    <r>
      <rPr>
        <u/>
        <sz val="9"/>
        <rFont val="宋体"/>
        <charset val="134"/>
      </rPr>
      <t xml:space="preserve">  潍坊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 青州 </t>
    </r>
    <r>
      <rPr>
        <sz val="9"/>
        <rFont val="宋体"/>
        <charset val="134"/>
      </rPr>
      <t>（市、区、县）  解码卡号：</t>
    </r>
    <r>
      <rPr>
        <u/>
        <sz val="9"/>
        <rFont val="宋体"/>
        <charset val="134"/>
      </rPr>
      <t xml:space="preserve">   0729-SD01-1512171254 </t>
    </r>
    <r>
      <rPr>
        <sz val="9"/>
        <rFont val="宋体"/>
        <charset val="134"/>
      </rPr>
      <t xml:space="preserve"> 放映员：</t>
    </r>
    <r>
      <rPr>
        <u/>
        <sz val="9"/>
        <rFont val="宋体"/>
        <charset val="134"/>
      </rPr>
      <t xml:space="preserve">  王建勋   </t>
    </r>
    <r>
      <rPr>
        <sz val="9"/>
        <rFont val="宋体"/>
        <charset val="134"/>
      </rPr>
      <t xml:space="preserve">     联系电话：</t>
    </r>
    <r>
      <rPr>
        <u/>
        <sz val="9"/>
        <rFont val="宋体"/>
        <charset val="134"/>
      </rPr>
      <t xml:space="preserve">  1328015390</t>
    </r>
    <r>
      <rPr>
        <sz val="9"/>
        <rFont val="宋体"/>
        <charset val="134"/>
      </rPr>
      <t xml:space="preserve">       考核人员：</t>
    </r>
    <r>
      <rPr>
        <u/>
        <sz val="9"/>
        <rFont val="宋体"/>
        <charset val="134"/>
      </rPr>
      <t xml:space="preserve">  王悦   </t>
    </r>
    <r>
      <rPr>
        <sz val="9"/>
        <rFont val="宋体"/>
        <charset val="134"/>
      </rPr>
      <t xml:space="preserve">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</si>
  <si>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</si>
  <si>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</si>
  <si>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</si>
  <si>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</si>
  <si>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</si>
  <si>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</si>
  <si>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</si>
  <si>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</si>
  <si>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</si>
  <si>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.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</si>
  <si>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</si>
  <si>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</si>
  <si>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</si>
  <si>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</si>
  <si>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</si>
  <si>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</si>
  <si>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</si>
  <si>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</si>
  <si>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</si>
  <si>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</si>
  <si>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</si>
  <si>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</si>
  <si>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</si>
  <si>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</si>
  <si>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</si>
  <si>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</si>
  <si>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</si>
  <si>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</si>
  <si>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</si>
  <si>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1月2日上午</t>
  </si>
  <si>
    <t>青州市社会福利中心</t>
  </si>
  <si>
    <t>1月6日上午</t>
  </si>
  <si>
    <t>青州市万福园老年公寓</t>
  </si>
  <si>
    <t>1月8日下午</t>
  </si>
  <si>
    <t>青州市中心敬老院</t>
  </si>
  <si>
    <t>1月9日下午</t>
  </si>
  <si>
    <t>青州市魏仕国际老年养生公寓</t>
  </si>
  <si>
    <t>1月15日上午</t>
  </si>
  <si>
    <t>1月16日上午</t>
  </si>
  <si>
    <t>1月17日上午</t>
  </si>
  <si>
    <t>山东省青州老年公寓</t>
  </si>
  <si>
    <t>1月18日下午</t>
  </si>
  <si>
    <t>1月19日上午</t>
  </si>
  <si>
    <t>青州市魏仕国际</t>
  </si>
  <si>
    <t>1月26日上午</t>
  </si>
  <si>
    <t>1月29日下午</t>
  </si>
  <si>
    <t>1月30日上午</t>
  </si>
  <si>
    <t>1月30日晚上</t>
  </si>
  <si>
    <t>1月31日上午</t>
  </si>
  <si>
    <r>
      <t>分配总次数：</t>
    </r>
    <r>
      <rPr>
        <u/>
        <sz val="9"/>
        <rFont val="宋体"/>
        <charset val="134"/>
      </rPr>
      <t>80</t>
    </r>
    <r>
      <rPr>
        <sz val="9"/>
        <rFont val="宋体"/>
        <charset val="134"/>
      </rPr>
      <t>次，截止本月底总计放映：</t>
    </r>
    <r>
      <rPr>
        <u/>
        <sz val="9"/>
        <rFont val="宋体"/>
        <charset val="134"/>
      </rPr>
      <t>79</t>
    </r>
    <r>
      <rPr>
        <sz val="9"/>
        <rFont val="宋体"/>
        <charset val="134"/>
      </rPr>
      <t>次，本月放映次数：</t>
    </r>
    <r>
      <rPr>
        <u/>
        <sz val="9"/>
        <rFont val="宋体"/>
        <charset val="134"/>
      </rPr>
      <t>14</t>
    </r>
    <r>
      <rPr>
        <sz val="9"/>
        <rFont val="宋体"/>
        <charset val="134"/>
      </rPr>
      <t>次 ，本月平均分：</t>
    </r>
    <r>
      <rPr>
        <u/>
        <sz val="9"/>
        <rFont val="宋体"/>
        <charset val="134"/>
      </rPr>
      <t>100</t>
    </r>
    <r>
      <rPr>
        <sz val="9"/>
        <rFont val="宋体"/>
        <charset val="134"/>
      </rPr>
      <t>。其中放映故事片</t>
    </r>
    <r>
      <rPr>
        <u/>
        <sz val="9"/>
        <rFont val="宋体"/>
        <charset val="134"/>
      </rPr>
      <t>14</t>
    </r>
    <r>
      <rPr>
        <sz val="9"/>
        <rFont val="宋体"/>
        <charset val="134"/>
      </rPr>
      <t>科教片：</t>
    </r>
    <r>
      <rPr>
        <u/>
        <sz val="9"/>
        <rFont val="宋体"/>
        <charset val="134"/>
      </rPr>
      <t>14</t>
    </r>
    <r>
      <rPr>
        <sz val="9"/>
        <rFont val="宋体"/>
        <charset val="134"/>
      </rPr>
      <t>宣传片:</t>
    </r>
    <r>
      <rPr>
        <u/>
        <sz val="9"/>
        <rFont val="宋体"/>
        <charset val="134"/>
      </rPr>
      <t>14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</si>
</sst>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0" fontId="22" fillId="13" borderId="11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tabSelected="1" zoomScale="145" zoomScaleNormal="145" topLeftCell="A10" workbookViewId="0">
      <selection activeCell="D19" sqref="D19"/>
    </sheetView>
  </sheetViews>
  <sheetFormatPr defaultColWidth="9" defaultRowHeight="14.25"/>
  <cols>
    <col min="1" max="1" width="10.0916666666667" style="1" customWidth="1"/>
    <col min="2" max="2" width="16.6333333333333" style="1" customWidth="1"/>
    <col min="3" max="3" width="4.4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7.79166666666667" style="1" customWidth="1"/>
    <col min="23" max="16384" width="9" style="1"/>
  </cols>
  <sheetData>
    <row r="1" s="1" customFormat="1" ht="37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1" customFormat="1" ht="21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="1" customFormat="1" ht="21" customHeight="1" spans="1:22">
      <c r="A3" s="6" t="s">
        <v>2</v>
      </c>
      <c r="B3" s="6" t="s">
        <v>3</v>
      </c>
      <c r="C3" s="6" t="s">
        <v>4</v>
      </c>
      <c r="D3" s="6"/>
      <c r="E3" s="6"/>
      <c r="F3" s="6"/>
      <c r="G3" s="6"/>
      <c r="H3" s="6"/>
      <c r="I3" s="6"/>
      <c r="J3" s="6"/>
      <c r="K3" s="13" t="s">
        <v>5</v>
      </c>
      <c r="L3" s="13"/>
      <c r="M3" s="13"/>
      <c r="N3" s="13" t="s">
        <v>6</v>
      </c>
      <c r="O3" s="13"/>
      <c r="P3" s="13"/>
      <c r="Q3" s="13"/>
      <c r="R3" s="13"/>
      <c r="S3" s="13" t="s">
        <v>7</v>
      </c>
      <c r="T3" s="6" t="s">
        <v>8</v>
      </c>
      <c r="U3" s="6"/>
      <c r="V3" s="6"/>
    </row>
    <row r="4" s="1" customFormat="1" spans="1:22">
      <c r="A4" s="6"/>
      <c r="B4" s="6"/>
      <c r="C4" s="6" t="s">
        <v>9</v>
      </c>
      <c r="D4" s="6" t="s">
        <v>10</v>
      </c>
      <c r="E4" s="6" t="s">
        <v>11</v>
      </c>
      <c r="F4" s="6" t="s">
        <v>12</v>
      </c>
      <c r="G4" s="6" t="s">
        <v>13</v>
      </c>
      <c r="H4" s="6" t="s">
        <v>14</v>
      </c>
      <c r="I4" s="6" t="s">
        <v>15</v>
      </c>
      <c r="J4" s="6" t="s">
        <v>16</v>
      </c>
      <c r="K4" s="6" t="s">
        <v>17</v>
      </c>
      <c r="L4" s="6" t="s">
        <v>18</v>
      </c>
      <c r="M4" s="6" t="s">
        <v>19</v>
      </c>
      <c r="N4" s="6" t="s">
        <v>20</v>
      </c>
      <c r="O4" s="6" t="s">
        <v>21</v>
      </c>
      <c r="P4" s="13" t="s">
        <v>22</v>
      </c>
      <c r="Q4" s="13"/>
      <c r="R4" s="13"/>
      <c r="S4" s="18" t="s">
        <v>23</v>
      </c>
      <c r="T4" s="6" t="s">
        <v>24</v>
      </c>
      <c r="U4" s="6" t="s">
        <v>25</v>
      </c>
      <c r="V4" s="6"/>
    </row>
    <row r="5" s="1" customFormat="1" ht="149" customHeight="1" spans="1:22">
      <c r="A5" s="6"/>
      <c r="B5" s="6"/>
      <c r="C5" s="6"/>
      <c r="D5" s="6"/>
      <c r="E5" s="6"/>
      <c r="F5" s="6"/>
      <c r="G5" s="6"/>
      <c r="H5" s="6"/>
      <c r="I5" s="6"/>
      <c r="J5" s="14"/>
      <c r="K5" s="14"/>
      <c r="L5" s="6"/>
      <c r="M5" s="14"/>
      <c r="N5" s="6"/>
      <c r="O5" s="6"/>
      <c r="P5" s="6" t="s">
        <v>26</v>
      </c>
      <c r="Q5" s="6" t="s">
        <v>27</v>
      </c>
      <c r="R5" s="14" t="s">
        <v>28</v>
      </c>
      <c r="S5" s="18"/>
      <c r="T5" s="6"/>
      <c r="U5" s="6"/>
      <c r="V5" s="6"/>
    </row>
    <row r="6" s="1" customFormat="1" ht="29" customHeight="1" spans="1:22">
      <c r="A6" s="6"/>
      <c r="B6" s="6"/>
      <c r="C6" s="6" t="s">
        <v>29</v>
      </c>
      <c r="D6" s="6">
        <v>4</v>
      </c>
      <c r="E6" s="6">
        <v>4</v>
      </c>
      <c r="F6" s="6">
        <v>4</v>
      </c>
      <c r="G6" s="6">
        <v>6</v>
      </c>
      <c r="H6" s="6">
        <v>15</v>
      </c>
      <c r="I6" s="6">
        <v>15</v>
      </c>
      <c r="J6" s="6">
        <v>10</v>
      </c>
      <c r="K6" s="15">
        <v>4</v>
      </c>
      <c r="L6" s="15">
        <v>5</v>
      </c>
      <c r="M6" s="15">
        <v>8</v>
      </c>
      <c r="N6" s="15">
        <v>9</v>
      </c>
      <c r="O6" s="16">
        <f>SUM(D6:N6)</f>
        <v>84</v>
      </c>
      <c r="P6" s="15">
        <v>10</v>
      </c>
      <c r="Q6" s="15">
        <v>6</v>
      </c>
      <c r="R6" s="15">
        <v>16</v>
      </c>
      <c r="S6" s="19">
        <v>10</v>
      </c>
      <c r="T6" s="20" t="s">
        <v>30</v>
      </c>
      <c r="U6" s="15"/>
      <c r="V6" s="15"/>
    </row>
    <row r="7" s="1" customFormat="1" ht="20" customHeight="1" spans="1:22">
      <c r="A7" s="7" t="s">
        <v>31</v>
      </c>
      <c r="B7" s="8" t="s">
        <v>32</v>
      </c>
      <c r="C7" s="9"/>
      <c r="D7" s="6">
        <v>4</v>
      </c>
      <c r="E7" s="6">
        <v>4</v>
      </c>
      <c r="F7" s="6">
        <v>4</v>
      </c>
      <c r="G7" s="6">
        <v>6</v>
      </c>
      <c r="H7" s="6">
        <v>15</v>
      </c>
      <c r="I7" s="6">
        <v>15</v>
      </c>
      <c r="J7" s="6">
        <v>10</v>
      </c>
      <c r="K7" s="15">
        <v>4</v>
      </c>
      <c r="L7" s="15">
        <v>5</v>
      </c>
      <c r="M7" s="15">
        <v>8</v>
      </c>
      <c r="N7" s="15">
        <v>9</v>
      </c>
      <c r="O7" s="16">
        <f>SUM(D7:N7)</f>
        <v>84</v>
      </c>
      <c r="P7" s="15">
        <v>10</v>
      </c>
      <c r="Q7" s="15">
        <v>6</v>
      </c>
      <c r="R7" s="15">
        <v>16</v>
      </c>
      <c r="S7" s="15"/>
      <c r="T7" s="16">
        <v>100</v>
      </c>
      <c r="U7" s="15"/>
      <c r="V7" s="15"/>
    </row>
    <row r="8" s="1" customFormat="1" ht="20" customHeight="1" spans="1:22">
      <c r="A8" s="7" t="s">
        <v>33</v>
      </c>
      <c r="B8" s="8" t="s">
        <v>34</v>
      </c>
      <c r="C8" s="9"/>
      <c r="D8" s="6">
        <v>4</v>
      </c>
      <c r="E8" s="6">
        <v>4</v>
      </c>
      <c r="F8" s="6">
        <v>4</v>
      </c>
      <c r="G8" s="6">
        <v>6</v>
      </c>
      <c r="H8" s="6">
        <v>15</v>
      </c>
      <c r="I8" s="6">
        <v>15</v>
      </c>
      <c r="J8" s="6">
        <v>10</v>
      </c>
      <c r="K8" s="15">
        <v>4</v>
      </c>
      <c r="L8" s="15">
        <v>5</v>
      </c>
      <c r="M8" s="15">
        <v>8</v>
      </c>
      <c r="N8" s="15">
        <v>9</v>
      </c>
      <c r="O8" s="16">
        <f t="shared" ref="O8:O20" si="0">SUM(D8:N8)</f>
        <v>84</v>
      </c>
      <c r="P8" s="15">
        <v>10</v>
      </c>
      <c r="Q8" s="15">
        <v>6</v>
      </c>
      <c r="R8" s="15">
        <v>16</v>
      </c>
      <c r="S8" s="15"/>
      <c r="T8" s="16">
        <v>100</v>
      </c>
      <c r="U8" s="15"/>
      <c r="V8" s="15"/>
    </row>
    <row r="9" s="1" customFormat="1" ht="20" customHeight="1" spans="1:22">
      <c r="A9" s="7" t="s">
        <v>35</v>
      </c>
      <c r="B9" s="8" t="s">
        <v>36</v>
      </c>
      <c r="C9" s="9"/>
      <c r="D9" s="6">
        <v>4</v>
      </c>
      <c r="E9" s="6">
        <v>4</v>
      </c>
      <c r="F9" s="6">
        <v>4</v>
      </c>
      <c r="G9" s="6">
        <v>6</v>
      </c>
      <c r="H9" s="6">
        <v>15</v>
      </c>
      <c r="I9" s="6">
        <v>15</v>
      </c>
      <c r="J9" s="6">
        <v>10</v>
      </c>
      <c r="K9" s="15">
        <v>4</v>
      </c>
      <c r="L9" s="15">
        <v>5</v>
      </c>
      <c r="M9" s="15">
        <v>8</v>
      </c>
      <c r="N9" s="15">
        <v>9</v>
      </c>
      <c r="O9" s="16">
        <f t="shared" si="0"/>
        <v>84</v>
      </c>
      <c r="P9" s="15">
        <v>10</v>
      </c>
      <c r="Q9" s="15">
        <v>6</v>
      </c>
      <c r="R9" s="15">
        <v>16</v>
      </c>
      <c r="S9" s="15"/>
      <c r="T9" s="16">
        <v>100</v>
      </c>
      <c r="U9" s="15"/>
      <c r="V9" s="15"/>
    </row>
    <row r="10" s="1" customFormat="1" ht="20" customHeight="1" spans="1:22">
      <c r="A10" s="7" t="s">
        <v>37</v>
      </c>
      <c r="B10" s="8" t="s">
        <v>38</v>
      </c>
      <c r="C10" s="9"/>
      <c r="D10" s="6">
        <v>4</v>
      </c>
      <c r="E10" s="6">
        <v>4</v>
      </c>
      <c r="F10" s="6">
        <v>4</v>
      </c>
      <c r="G10" s="6">
        <v>6</v>
      </c>
      <c r="H10" s="6">
        <v>15</v>
      </c>
      <c r="I10" s="6">
        <v>15</v>
      </c>
      <c r="J10" s="6">
        <v>10</v>
      </c>
      <c r="K10" s="15">
        <v>4</v>
      </c>
      <c r="L10" s="15">
        <v>5</v>
      </c>
      <c r="M10" s="15">
        <v>8</v>
      </c>
      <c r="N10" s="15">
        <v>9</v>
      </c>
      <c r="O10" s="16">
        <f t="shared" si="0"/>
        <v>84</v>
      </c>
      <c r="P10" s="15">
        <v>10</v>
      </c>
      <c r="Q10" s="15">
        <v>6</v>
      </c>
      <c r="R10" s="15">
        <v>16</v>
      </c>
      <c r="S10" s="15"/>
      <c r="T10" s="16">
        <v>100</v>
      </c>
      <c r="U10" s="15"/>
      <c r="V10" s="15"/>
    </row>
    <row r="11" s="1" customFormat="1" ht="20" customHeight="1" spans="1:22">
      <c r="A11" s="7" t="s">
        <v>39</v>
      </c>
      <c r="B11" s="8" t="s">
        <v>32</v>
      </c>
      <c r="C11" s="9"/>
      <c r="D11" s="6">
        <v>4</v>
      </c>
      <c r="E11" s="6">
        <v>4</v>
      </c>
      <c r="F11" s="6">
        <v>4</v>
      </c>
      <c r="G11" s="6">
        <v>6</v>
      </c>
      <c r="H11" s="6">
        <v>15</v>
      </c>
      <c r="I11" s="6">
        <v>15</v>
      </c>
      <c r="J11" s="6">
        <v>10</v>
      </c>
      <c r="K11" s="15">
        <v>4</v>
      </c>
      <c r="L11" s="15">
        <v>5</v>
      </c>
      <c r="M11" s="15">
        <v>8</v>
      </c>
      <c r="N11" s="15">
        <v>9</v>
      </c>
      <c r="O11" s="16">
        <f t="shared" si="0"/>
        <v>84</v>
      </c>
      <c r="P11" s="15">
        <v>10</v>
      </c>
      <c r="Q11" s="15">
        <v>6</v>
      </c>
      <c r="R11" s="15">
        <v>16</v>
      </c>
      <c r="S11" s="15"/>
      <c r="T11" s="16">
        <v>100</v>
      </c>
      <c r="U11" s="15"/>
      <c r="V11" s="15"/>
    </row>
    <row r="12" s="1" customFormat="1" ht="20" customHeight="1" spans="1:22">
      <c r="A12" s="7" t="s">
        <v>40</v>
      </c>
      <c r="B12" s="8" t="s">
        <v>34</v>
      </c>
      <c r="C12" s="9"/>
      <c r="D12" s="6">
        <v>4</v>
      </c>
      <c r="E12" s="6">
        <v>4</v>
      </c>
      <c r="F12" s="6">
        <v>4</v>
      </c>
      <c r="G12" s="6">
        <v>6</v>
      </c>
      <c r="H12" s="6">
        <v>15</v>
      </c>
      <c r="I12" s="6">
        <v>15</v>
      </c>
      <c r="J12" s="6">
        <v>10</v>
      </c>
      <c r="K12" s="15">
        <v>4</v>
      </c>
      <c r="L12" s="15">
        <v>5</v>
      </c>
      <c r="M12" s="15">
        <v>8</v>
      </c>
      <c r="N12" s="15">
        <v>9</v>
      </c>
      <c r="O12" s="16">
        <f t="shared" si="0"/>
        <v>84</v>
      </c>
      <c r="P12" s="15">
        <v>10</v>
      </c>
      <c r="Q12" s="15">
        <v>6</v>
      </c>
      <c r="R12" s="15">
        <v>16</v>
      </c>
      <c r="S12" s="15"/>
      <c r="T12" s="16">
        <v>100</v>
      </c>
      <c r="U12" s="15"/>
      <c r="V12" s="15"/>
    </row>
    <row r="13" s="2" customFormat="1" ht="20" customHeight="1" spans="1:22">
      <c r="A13" s="7" t="s">
        <v>41</v>
      </c>
      <c r="B13" s="8" t="s">
        <v>42</v>
      </c>
      <c r="C13" s="9"/>
      <c r="D13" s="6">
        <v>4</v>
      </c>
      <c r="E13" s="6">
        <v>4</v>
      </c>
      <c r="F13" s="6">
        <v>4</v>
      </c>
      <c r="G13" s="6">
        <v>6</v>
      </c>
      <c r="H13" s="6">
        <v>15</v>
      </c>
      <c r="I13" s="6">
        <v>15</v>
      </c>
      <c r="J13" s="6">
        <v>10</v>
      </c>
      <c r="K13" s="15">
        <v>4</v>
      </c>
      <c r="L13" s="15">
        <v>5</v>
      </c>
      <c r="M13" s="15">
        <v>8</v>
      </c>
      <c r="N13" s="15">
        <v>9</v>
      </c>
      <c r="O13" s="16">
        <f t="shared" si="0"/>
        <v>84</v>
      </c>
      <c r="P13" s="15">
        <v>10</v>
      </c>
      <c r="Q13" s="15">
        <v>6</v>
      </c>
      <c r="R13" s="15">
        <v>16</v>
      </c>
      <c r="S13" s="15"/>
      <c r="T13" s="16">
        <v>100</v>
      </c>
      <c r="U13" s="15"/>
      <c r="V13" s="15"/>
    </row>
    <row r="14" s="2" customFormat="1" ht="20" customHeight="1" spans="1:22">
      <c r="A14" s="7" t="s">
        <v>43</v>
      </c>
      <c r="B14" s="8" t="s">
        <v>36</v>
      </c>
      <c r="C14" s="9"/>
      <c r="D14" s="6">
        <v>4</v>
      </c>
      <c r="E14" s="6">
        <v>4</v>
      </c>
      <c r="F14" s="6">
        <v>4</v>
      </c>
      <c r="G14" s="6">
        <v>6</v>
      </c>
      <c r="H14" s="6">
        <v>15</v>
      </c>
      <c r="I14" s="6">
        <v>15</v>
      </c>
      <c r="J14" s="6">
        <v>10</v>
      </c>
      <c r="K14" s="15">
        <v>4</v>
      </c>
      <c r="L14" s="15">
        <v>5</v>
      </c>
      <c r="M14" s="15">
        <v>8</v>
      </c>
      <c r="N14" s="15">
        <v>9</v>
      </c>
      <c r="O14" s="16">
        <f t="shared" si="0"/>
        <v>84</v>
      </c>
      <c r="P14" s="15">
        <v>10</v>
      </c>
      <c r="Q14" s="15">
        <v>6</v>
      </c>
      <c r="R14" s="15">
        <v>16</v>
      </c>
      <c r="S14" s="15"/>
      <c r="T14" s="16">
        <v>100</v>
      </c>
      <c r="U14" s="15"/>
      <c r="V14" s="15"/>
    </row>
    <row r="15" s="2" customFormat="1" ht="20" customHeight="1" spans="1:22">
      <c r="A15" s="7" t="s">
        <v>44</v>
      </c>
      <c r="B15" s="8" t="s">
        <v>45</v>
      </c>
      <c r="C15" s="9"/>
      <c r="D15" s="6">
        <v>4</v>
      </c>
      <c r="E15" s="6">
        <v>4</v>
      </c>
      <c r="F15" s="6">
        <v>4</v>
      </c>
      <c r="G15" s="6">
        <v>6</v>
      </c>
      <c r="H15" s="6">
        <v>15</v>
      </c>
      <c r="I15" s="6">
        <v>15</v>
      </c>
      <c r="J15" s="6">
        <v>10</v>
      </c>
      <c r="K15" s="15">
        <v>4</v>
      </c>
      <c r="L15" s="15">
        <v>5</v>
      </c>
      <c r="M15" s="15">
        <v>8</v>
      </c>
      <c r="N15" s="15">
        <v>9</v>
      </c>
      <c r="O15" s="16">
        <f t="shared" si="0"/>
        <v>84</v>
      </c>
      <c r="P15" s="15">
        <v>10</v>
      </c>
      <c r="Q15" s="15">
        <v>6</v>
      </c>
      <c r="R15" s="15">
        <v>16</v>
      </c>
      <c r="S15" s="15"/>
      <c r="T15" s="16">
        <v>100</v>
      </c>
      <c r="U15" s="15"/>
      <c r="V15" s="15"/>
    </row>
    <row r="16" s="2" customFormat="1" ht="20" customHeight="1" spans="1:22">
      <c r="A16" s="7" t="s">
        <v>46</v>
      </c>
      <c r="B16" s="8" t="s">
        <v>34</v>
      </c>
      <c r="C16" s="9"/>
      <c r="D16" s="6">
        <v>4</v>
      </c>
      <c r="E16" s="6">
        <v>4</v>
      </c>
      <c r="F16" s="6">
        <v>4</v>
      </c>
      <c r="G16" s="6">
        <v>6</v>
      </c>
      <c r="H16" s="6">
        <v>15</v>
      </c>
      <c r="I16" s="6">
        <v>15</v>
      </c>
      <c r="J16" s="6">
        <v>10</v>
      </c>
      <c r="K16" s="15">
        <v>4</v>
      </c>
      <c r="L16" s="15">
        <v>5</v>
      </c>
      <c r="M16" s="15">
        <v>8</v>
      </c>
      <c r="N16" s="15">
        <v>9</v>
      </c>
      <c r="O16" s="16">
        <f t="shared" si="0"/>
        <v>84</v>
      </c>
      <c r="P16" s="15">
        <v>10</v>
      </c>
      <c r="Q16" s="15">
        <v>6</v>
      </c>
      <c r="R16" s="15">
        <v>16</v>
      </c>
      <c r="S16" s="15"/>
      <c r="T16" s="16">
        <v>100</v>
      </c>
      <c r="U16" s="15"/>
      <c r="V16" s="15"/>
    </row>
    <row r="17" s="2" customFormat="1" ht="20" customHeight="1" spans="1:22">
      <c r="A17" s="7" t="s">
        <v>47</v>
      </c>
      <c r="B17" s="8" t="s">
        <v>42</v>
      </c>
      <c r="C17" s="9"/>
      <c r="D17" s="6">
        <v>4</v>
      </c>
      <c r="E17" s="6">
        <v>4</v>
      </c>
      <c r="F17" s="6">
        <v>4</v>
      </c>
      <c r="G17" s="6">
        <v>6</v>
      </c>
      <c r="H17" s="6">
        <v>15</v>
      </c>
      <c r="I17" s="6">
        <v>15</v>
      </c>
      <c r="J17" s="6">
        <v>10</v>
      </c>
      <c r="K17" s="15">
        <v>4</v>
      </c>
      <c r="L17" s="15">
        <v>5</v>
      </c>
      <c r="M17" s="15">
        <v>8</v>
      </c>
      <c r="N17" s="15">
        <v>9</v>
      </c>
      <c r="O17" s="16">
        <f t="shared" si="0"/>
        <v>84</v>
      </c>
      <c r="P17" s="15">
        <v>10</v>
      </c>
      <c r="Q17" s="15">
        <v>6</v>
      </c>
      <c r="R17" s="15">
        <v>16</v>
      </c>
      <c r="S17" s="15"/>
      <c r="T17" s="16">
        <v>100</v>
      </c>
      <c r="U17" s="15"/>
      <c r="V17" s="15"/>
    </row>
    <row r="18" s="2" customFormat="1" ht="20" customHeight="1" spans="1:22">
      <c r="A18" s="7" t="s">
        <v>48</v>
      </c>
      <c r="B18" s="8" t="s">
        <v>32</v>
      </c>
      <c r="C18" s="9"/>
      <c r="D18" s="6">
        <v>4</v>
      </c>
      <c r="E18" s="6">
        <v>4</v>
      </c>
      <c r="F18" s="6">
        <v>4</v>
      </c>
      <c r="G18" s="6">
        <v>6</v>
      </c>
      <c r="H18" s="6">
        <v>15</v>
      </c>
      <c r="I18" s="6">
        <v>15</v>
      </c>
      <c r="J18" s="6">
        <v>10</v>
      </c>
      <c r="K18" s="15">
        <v>4</v>
      </c>
      <c r="L18" s="15">
        <v>5</v>
      </c>
      <c r="M18" s="15">
        <v>8</v>
      </c>
      <c r="N18" s="15">
        <v>9</v>
      </c>
      <c r="O18" s="16">
        <f t="shared" si="0"/>
        <v>84</v>
      </c>
      <c r="P18" s="15">
        <v>10</v>
      </c>
      <c r="Q18" s="15">
        <v>6</v>
      </c>
      <c r="R18" s="15">
        <v>16</v>
      </c>
      <c r="S18" s="15"/>
      <c r="T18" s="16">
        <v>100</v>
      </c>
      <c r="U18" s="15"/>
      <c r="V18" s="15"/>
    </row>
    <row r="19" customFormat="1" ht="20" customHeight="1" spans="1:22">
      <c r="A19" s="7" t="s">
        <v>49</v>
      </c>
      <c r="B19" s="8" t="s">
        <v>36</v>
      </c>
      <c r="C19" s="9"/>
      <c r="D19" s="6">
        <v>4</v>
      </c>
      <c r="E19" s="6">
        <v>4</v>
      </c>
      <c r="F19" s="6">
        <v>4</v>
      </c>
      <c r="G19" s="6">
        <v>6</v>
      </c>
      <c r="H19" s="6">
        <v>15</v>
      </c>
      <c r="I19" s="6">
        <v>15</v>
      </c>
      <c r="J19" s="6">
        <v>10</v>
      </c>
      <c r="K19" s="15">
        <v>4</v>
      </c>
      <c r="L19" s="15">
        <v>5</v>
      </c>
      <c r="M19" s="15">
        <v>8</v>
      </c>
      <c r="N19" s="15">
        <v>9</v>
      </c>
      <c r="O19" s="16">
        <f t="shared" si="0"/>
        <v>84</v>
      </c>
      <c r="P19" s="15">
        <v>10</v>
      </c>
      <c r="Q19" s="15">
        <v>6</v>
      </c>
      <c r="R19" s="15">
        <v>16</v>
      </c>
      <c r="S19" s="15"/>
      <c r="T19" s="16">
        <v>100</v>
      </c>
      <c r="U19" s="15"/>
      <c r="V19" s="15"/>
    </row>
    <row r="20" customFormat="1" ht="20" customHeight="1" spans="1:22">
      <c r="A20" s="7" t="s">
        <v>50</v>
      </c>
      <c r="B20" s="8" t="s">
        <v>38</v>
      </c>
      <c r="C20" s="9"/>
      <c r="D20" s="6">
        <v>4</v>
      </c>
      <c r="E20" s="6">
        <v>4</v>
      </c>
      <c r="F20" s="6">
        <v>4</v>
      </c>
      <c r="G20" s="6">
        <v>6</v>
      </c>
      <c r="H20" s="6">
        <v>15</v>
      </c>
      <c r="I20" s="6">
        <v>15</v>
      </c>
      <c r="J20" s="6">
        <v>10</v>
      </c>
      <c r="K20" s="15">
        <v>4</v>
      </c>
      <c r="L20" s="15">
        <v>5</v>
      </c>
      <c r="M20" s="15">
        <v>8</v>
      </c>
      <c r="N20" s="15">
        <v>9</v>
      </c>
      <c r="O20" s="16">
        <f t="shared" si="0"/>
        <v>84</v>
      </c>
      <c r="P20" s="15">
        <v>10</v>
      </c>
      <c r="Q20" s="15">
        <v>6</v>
      </c>
      <c r="R20" s="15">
        <v>16</v>
      </c>
      <c r="S20" s="15"/>
      <c r="T20" s="16">
        <v>100</v>
      </c>
      <c r="U20" s="15"/>
      <c r="V20" s="15"/>
    </row>
    <row r="21" customFormat="1" ht="20" customHeight="1" spans="1:22">
      <c r="A21" s="10"/>
      <c r="B21" s="11"/>
      <c r="C21" s="11"/>
      <c r="D21" s="12"/>
      <c r="E21" s="12"/>
      <c r="F21" s="12"/>
      <c r="G21" s="12"/>
      <c r="H21" s="12"/>
      <c r="I21" s="12"/>
      <c r="J21" s="12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="3" customFormat="1" ht="11.25" spans="1:1">
      <c r="A22" s="3" t="s">
        <v>51</v>
      </c>
    </row>
  </sheetData>
  <mergeCells count="55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A22:V22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747916666666667" bottom="1.14166666666667" header="0.984027777777778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爱自己</cp:lastModifiedBy>
  <dcterms:created xsi:type="dcterms:W3CDTF">2017-05-12T08:20:00Z</dcterms:created>
  <dcterms:modified xsi:type="dcterms:W3CDTF">2018-02-27T03:06:38Z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