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<sst xmlns="http://schemas.openxmlformats.org/spreadsheetml/2006/main" count="41">
  <si>
    <t xml:space="preserve">2017年“文化惠民”福利机构、社区广场公益电影放映活动单次放映平台监管百分制考核表（社区广场）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</si>
  <si>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 xml:space="preserve">  潍坊  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 xml:space="preserve">  昌乐 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 xml:space="preserve">  0729-SD01-1512171259 </t>
    </r>
    <r>
      <rPr>
        <sz val="9"/>
        <rFont val="宋体"/>
        <charset val="134"/>
      </rPr>
      <t xml:space="preserve">  放映员：</t>
    </r>
    <r>
      <rPr>
        <u/>
        <sz val="9"/>
        <rFont val="宋体"/>
        <charset val="134"/>
      </rPr>
      <t xml:space="preserve"> 李春芳  </t>
    </r>
    <r>
      <rPr>
        <sz val="9"/>
        <rFont val="宋体"/>
        <charset val="134"/>
      </rPr>
      <t xml:space="preserve">   联系电话：</t>
    </r>
    <r>
      <rPr>
        <u/>
        <sz val="9"/>
        <rFont val="宋体"/>
        <charset val="134"/>
      </rPr>
      <t xml:space="preserve">  18753633058   </t>
    </r>
    <r>
      <rPr>
        <sz val="9"/>
        <rFont val="宋体"/>
        <charset val="134"/>
      </rPr>
      <t xml:space="preserve">     考核人员：</t>
    </r>
    <r>
      <rPr>
        <u/>
        <sz val="9"/>
        <rFont val="宋体"/>
        <charset val="134"/>
      </rPr>
      <t xml:space="preserve"> 王悦    </t>
    </r>
    <r>
      <rPr>
        <sz val="9"/>
        <rFont val="宋体"/>
        <charset val="134"/>
      </rPr>
      <t xml:space="preserve"> 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</si>
  <si>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</si>
  <si>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</si>
  <si>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</si>
  <si>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</si>
  <si>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</si>
  <si>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</si>
  <si>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</si>
  <si>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</si>
  <si>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</si>
  <si>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</si>
  <si>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</si>
  <si>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</si>
  <si>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</si>
  <si>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是否提前2小时到达放映现场，是否进行映前宣传、是否摆放50个小板凳</t>
  </si>
  <si>
    <t>线路是否按要求拉直并固定</t>
  </si>
  <si>
    <t>是否天黑后进行放映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</si>
  <si>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</si>
  <si>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</si>
  <si>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</si>
  <si>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</si>
  <si>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</si>
  <si>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</si>
  <si>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</si>
  <si>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</si>
  <si>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</si>
  <si>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</si>
  <si>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</si>
  <si>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</si>
  <si>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</si>
  <si>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1月3日上午</t>
  </si>
  <si>
    <t>昌乐县颐年园养老中心</t>
  </si>
  <si>
    <t>1月3日下午</t>
  </si>
  <si>
    <t>1月12日上午</t>
  </si>
  <si>
    <t>1月12日下午</t>
  </si>
  <si>
    <t>1月17日上午</t>
  </si>
  <si>
    <t>1月17日下午</t>
  </si>
  <si>
    <t>1月23日上午</t>
  </si>
  <si>
    <t>1月23日下午</t>
  </si>
  <si>
    <r>
      <rPr>
        <sz val="9"/>
        <rFont val="宋体"/>
        <charset val="134"/>
      </rPr>
      <t>分配总次数：</t>
    </r>
    <r>
      <rPr>
        <u/>
        <sz val="8"/>
        <rFont val="宋体"/>
        <charset val="134"/>
      </rPr>
      <t>22</t>
    </r>
    <r>
      <rPr>
        <sz val="9"/>
        <rFont val="宋体"/>
        <charset val="134"/>
      </rPr>
      <t xml:space="preserve"> 次，截止本月底总计放映：</t>
    </r>
    <r>
      <rPr>
        <u/>
        <sz val="8"/>
        <rFont val="宋体"/>
        <charset val="134"/>
      </rPr>
      <t>17</t>
    </r>
    <r>
      <rPr>
        <sz val="9"/>
        <rFont val="宋体"/>
        <charset val="134"/>
      </rPr>
      <t xml:space="preserve"> 次，本月放映次数：</t>
    </r>
    <r>
      <rPr>
        <u/>
        <sz val="9"/>
        <rFont val="宋体"/>
        <charset val="134"/>
      </rPr>
      <t>8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100</t>
    </r>
    <r>
      <rPr>
        <sz val="9"/>
        <rFont val="宋体"/>
        <charset val="134"/>
      </rPr>
      <t>。 其中放映故事片:</t>
    </r>
    <r>
      <rPr>
        <u/>
        <sz val="8"/>
        <rFont val="宋体"/>
        <charset val="134"/>
      </rPr>
      <t>8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8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 xml:space="preserve">8 </t>
    </r>
    <r>
      <rPr>
        <sz val="9"/>
        <rFont val="宋体"/>
        <charset val="134"/>
      </rPr>
      <t>。   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</si>
</sst>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tabSelected="1" zoomScale="190" zoomScaleNormal="190" topLeftCell="A7" workbookViewId="0">
      <selection activeCell="B12" sqref="B12:C12"/>
    </sheetView>
  </sheetViews>
  <sheetFormatPr defaultColWidth="9" defaultRowHeight="14.25"/>
  <cols>
    <col min="1" max="1" width="10.7833333333333" style="1" customWidth="1"/>
    <col min="2" max="2" width="18.075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5.6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4.9" style="1" customWidth="1"/>
    <col min="23" max="16384" width="9" style="1"/>
  </cols>
  <sheetData>
    <row r="1" s="1" customFormat="1" ht="37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2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1" customHeight="1" spans="1:22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13" t="s">
        <v>5</v>
      </c>
      <c r="L3" s="13"/>
      <c r="M3" s="13"/>
      <c r="N3" s="13" t="s">
        <v>6</v>
      </c>
      <c r="O3" s="13"/>
      <c r="P3" s="13"/>
      <c r="Q3" s="13"/>
      <c r="R3" s="13"/>
      <c r="S3" s="13" t="s">
        <v>7</v>
      </c>
      <c r="T3" s="5" t="s">
        <v>8</v>
      </c>
      <c r="U3" s="5"/>
      <c r="V3" s="5"/>
    </row>
    <row r="4" s="1" customFormat="1" spans="1:22">
      <c r="A4" s="5"/>
      <c r="B4" s="5"/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13" t="s">
        <v>22</v>
      </c>
      <c r="Q4" s="13"/>
      <c r="R4" s="13"/>
      <c r="S4" s="17" t="s">
        <v>23</v>
      </c>
      <c r="T4" s="5" t="s">
        <v>24</v>
      </c>
      <c r="U4" s="5" t="s">
        <v>25</v>
      </c>
      <c r="V4" s="5"/>
    </row>
    <row r="5" s="1" customFormat="1" ht="149" customHeight="1" spans="1:22">
      <c r="A5" s="5"/>
      <c r="B5" s="5"/>
      <c r="C5" s="5"/>
      <c r="D5" s="5"/>
      <c r="E5" s="5"/>
      <c r="F5" s="5"/>
      <c r="G5" s="5"/>
      <c r="H5" s="5"/>
      <c r="I5" s="5"/>
      <c r="J5" s="14"/>
      <c r="K5" s="14"/>
      <c r="L5" s="5"/>
      <c r="M5" s="14"/>
      <c r="N5" s="5"/>
      <c r="O5" s="5"/>
      <c r="P5" s="5" t="s">
        <v>26</v>
      </c>
      <c r="Q5" s="5" t="s">
        <v>27</v>
      </c>
      <c r="R5" s="14" t="s">
        <v>28</v>
      </c>
      <c r="S5" s="17"/>
      <c r="T5" s="5"/>
      <c r="U5" s="5"/>
      <c r="V5" s="5"/>
    </row>
    <row r="6" s="1" customFormat="1" ht="29" customHeight="1" spans="1:22">
      <c r="A6" s="5"/>
      <c r="B6" s="5"/>
      <c r="C6" s="5" t="s">
        <v>29</v>
      </c>
      <c r="D6" s="5">
        <v>4</v>
      </c>
      <c r="E6" s="5">
        <v>4</v>
      </c>
      <c r="F6" s="5">
        <v>4</v>
      </c>
      <c r="G6" s="5">
        <v>6</v>
      </c>
      <c r="H6" s="5">
        <v>15</v>
      </c>
      <c r="I6" s="5">
        <v>15</v>
      </c>
      <c r="J6" s="5">
        <v>8</v>
      </c>
      <c r="K6" s="15">
        <v>5</v>
      </c>
      <c r="L6" s="15">
        <v>5</v>
      </c>
      <c r="M6" s="15">
        <v>8</v>
      </c>
      <c r="N6" s="15">
        <v>10</v>
      </c>
      <c r="O6" s="16">
        <f>SUM(D6:N6)</f>
        <v>84</v>
      </c>
      <c r="P6" s="15">
        <v>10</v>
      </c>
      <c r="Q6" s="15">
        <v>6</v>
      </c>
      <c r="R6" s="15">
        <f>SUM(P6:Q6)</f>
        <v>16</v>
      </c>
      <c r="S6" s="18">
        <v>10</v>
      </c>
      <c r="T6" s="19" t="s">
        <v>30</v>
      </c>
      <c r="U6" s="15"/>
      <c r="V6" s="15"/>
    </row>
    <row r="7" s="1" customFormat="1" ht="20" customHeight="1" spans="1:22">
      <c r="A7" s="6" t="s">
        <v>31</v>
      </c>
      <c r="B7" s="7" t="s">
        <v>32</v>
      </c>
      <c r="C7" s="8"/>
      <c r="D7" s="5">
        <v>4</v>
      </c>
      <c r="E7" s="5">
        <v>4</v>
      </c>
      <c r="F7" s="5">
        <v>4</v>
      </c>
      <c r="G7" s="5">
        <v>6</v>
      </c>
      <c r="H7" s="5">
        <v>15</v>
      </c>
      <c r="I7" s="5">
        <v>15</v>
      </c>
      <c r="J7" s="5">
        <v>8</v>
      </c>
      <c r="K7" s="15">
        <v>5</v>
      </c>
      <c r="L7" s="15">
        <v>5</v>
      </c>
      <c r="M7" s="15">
        <v>8</v>
      </c>
      <c r="N7" s="15">
        <v>10</v>
      </c>
      <c r="O7" s="16">
        <f>SUM(D7:N7)</f>
        <v>84</v>
      </c>
      <c r="P7" s="15">
        <v>10</v>
      </c>
      <c r="Q7" s="15">
        <v>6</v>
      </c>
      <c r="R7" s="15">
        <f>SUM(P7:Q7)</f>
        <v>16</v>
      </c>
      <c r="S7" s="15"/>
      <c r="T7" s="16">
        <v>100</v>
      </c>
      <c r="U7" s="16"/>
      <c r="V7" s="16"/>
    </row>
    <row r="8" s="1" customFormat="1" ht="20" customHeight="1" spans="1:22">
      <c r="A8" s="6" t="s">
        <v>33</v>
      </c>
      <c r="B8" s="7" t="s">
        <v>32</v>
      </c>
      <c r="C8" s="8"/>
      <c r="D8" s="5">
        <v>4</v>
      </c>
      <c r="E8" s="5">
        <v>4</v>
      </c>
      <c r="F8" s="5">
        <v>4</v>
      </c>
      <c r="G8" s="5">
        <v>6</v>
      </c>
      <c r="H8" s="5">
        <v>15</v>
      </c>
      <c r="I8" s="5">
        <v>15</v>
      </c>
      <c r="J8" s="5">
        <v>8</v>
      </c>
      <c r="K8" s="15">
        <v>5</v>
      </c>
      <c r="L8" s="15">
        <v>5</v>
      </c>
      <c r="M8" s="15">
        <v>8</v>
      </c>
      <c r="N8" s="15">
        <v>10</v>
      </c>
      <c r="O8" s="16">
        <f t="shared" ref="O8:O17" si="0">SUM(D8:N8)</f>
        <v>84</v>
      </c>
      <c r="P8" s="15">
        <v>10</v>
      </c>
      <c r="Q8" s="15">
        <v>6</v>
      </c>
      <c r="R8" s="15">
        <f t="shared" ref="R8:R17" si="1">SUM(P8:Q8)</f>
        <v>16</v>
      </c>
      <c r="S8" s="15"/>
      <c r="T8" s="16">
        <v>100</v>
      </c>
      <c r="U8" s="16"/>
      <c r="V8" s="16"/>
    </row>
    <row r="9" s="1" customFormat="1" ht="20" customHeight="1" spans="1:22">
      <c r="A9" s="6" t="s">
        <v>34</v>
      </c>
      <c r="B9" s="7" t="s">
        <v>32</v>
      </c>
      <c r="C9" s="8"/>
      <c r="D9" s="5">
        <v>4</v>
      </c>
      <c r="E9" s="5">
        <v>4</v>
      </c>
      <c r="F9" s="5">
        <v>4</v>
      </c>
      <c r="G9" s="5">
        <v>6</v>
      </c>
      <c r="H9" s="5">
        <v>15</v>
      </c>
      <c r="I9" s="5">
        <v>15</v>
      </c>
      <c r="J9" s="5">
        <v>8</v>
      </c>
      <c r="K9" s="15">
        <v>5</v>
      </c>
      <c r="L9" s="15">
        <v>5</v>
      </c>
      <c r="M9" s="15">
        <v>8</v>
      </c>
      <c r="N9" s="15">
        <v>10</v>
      </c>
      <c r="O9" s="16">
        <f t="shared" si="0"/>
        <v>84</v>
      </c>
      <c r="P9" s="15">
        <v>10</v>
      </c>
      <c r="Q9" s="15">
        <v>6</v>
      </c>
      <c r="R9" s="15">
        <f t="shared" si="1"/>
        <v>16</v>
      </c>
      <c r="S9" s="15"/>
      <c r="T9" s="16">
        <v>100</v>
      </c>
      <c r="U9" s="16"/>
      <c r="V9" s="16"/>
    </row>
    <row r="10" s="1" customFormat="1" ht="20" customHeight="1" spans="1:22">
      <c r="A10" s="6" t="s">
        <v>35</v>
      </c>
      <c r="B10" s="7" t="s">
        <v>32</v>
      </c>
      <c r="C10" s="8"/>
      <c r="D10" s="5">
        <v>4</v>
      </c>
      <c r="E10" s="5">
        <v>4</v>
      </c>
      <c r="F10" s="5">
        <v>4</v>
      </c>
      <c r="G10" s="5">
        <v>6</v>
      </c>
      <c r="H10" s="5">
        <v>15</v>
      </c>
      <c r="I10" s="5">
        <v>15</v>
      </c>
      <c r="J10" s="5">
        <v>8</v>
      </c>
      <c r="K10" s="15">
        <v>5</v>
      </c>
      <c r="L10" s="15">
        <v>5</v>
      </c>
      <c r="M10" s="15">
        <v>8</v>
      </c>
      <c r="N10" s="15">
        <v>10</v>
      </c>
      <c r="O10" s="16">
        <f t="shared" si="0"/>
        <v>84</v>
      </c>
      <c r="P10" s="15">
        <v>10</v>
      </c>
      <c r="Q10" s="15">
        <v>6</v>
      </c>
      <c r="R10" s="15">
        <f t="shared" si="1"/>
        <v>16</v>
      </c>
      <c r="S10" s="15"/>
      <c r="T10" s="16">
        <v>100</v>
      </c>
      <c r="U10" s="16"/>
      <c r="V10" s="16"/>
    </row>
    <row r="11" s="1" customFormat="1" ht="20" customHeight="1" spans="1:22">
      <c r="A11" s="6" t="s">
        <v>36</v>
      </c>
      <c r="B11" s="7" t="s">
        <v>32</v>
      </c>
      <c r="C11" s="8"/>
      <c r="D11" s="5">
        <v>4</v>
      </c>
      <c r="E11" s="5">
        <v>4</v>
      </c>
      <c r="F11" s="5">
        <v>4</v>
      </c>
      <c r="G11" s="5">
        <v>6</v>
      </c>
      <c r="H11" s="5">
        <v>15</v>
      </c>
      <c r="I11" s="5">
        <v>15</v>
      </c>
      <c r="J11" s="5">
        <v>8</v>
      </c>
      <c r="K11" s="15">
        <v>5</v>
      </c>
      <c r="L11" s="15">
        <v>5</v>
      </c>
      <c r="M11" s="15">
        <v>8</v>
      </c>
      <c r="N11" s="15">
        <v>10</v>
      </c>
      <c r="O11" s="16">
        <f t="shared" si="0"/>
        <v>84</v>
      </c>
      <c r="P11" s="15">
        <v>10</v>
      </c>
      <c r="Q11" s="15">
        <v>6</v>
      </c>
      <c r="R11" s="15">
        <f t="shared" si="1"/>
        <v>16</v>
      </c>
      <c r="S11" s="15"/>
      <c r="T11" s="16">
        <v>100</v>
      </c>
      <c r="U11" s="16"/>
      <c r="V11" s="16"/>
    </row>
    <row r="12" s="1" customFormat="1" ht="20" customHeight="1" spans="1:22">
      <c r="A12" s="6" t="s">
        <v>37</v>
      </c>
      <c r="B12" s="7" t="s">
        <v>32</v>
      </c>
      <c r="C12" s="8"/>
      <c r="D12" s="5">
        <v>4</v>
      </c>
      <c r="E12" s="5">
        <v>4</v>
      </c>
      <c r="F12" s="5">
        <v>4</v>
      </c>
      <c r="G12" s="5">
        <v>6</v>
      </c>
      <c r="H12" s="5">
        <v>15</v>
      </c>
      <c r="I12" s="5">
        <v>15</v>
      </c>
      <c r="J12" s="5">
        <v>8</v>
      </c>
      <c r="K12" s="15">
        <v>5</v>
      </c>
      <c r="L12" s="15">
        <v>5</v>
      </c>
      <c r="M12" s="15">
        <v>8</v>
      </c>
      <c r="N12" s="15">
        <v>10</v>
      </c>
      <c r="O12" s="16">
        <f t="shared" si="0"/>
        <v>84</v>
      </c>
      <c r="P12" s="15">
        <v>10</v>
      </c>
      <c r="Q12" s="15">
        <v>6</v>
      </c>
      <c r="R12" s="15">
        <f t="shared" si="1"/>
        <v>16</v>
      </c>
      <c r="S12" s="15"/>
      <c r="T12" s="16">
        <v>100</v>
      </c>
      <c r="U12" s="16"/>
      <c r="V12" s="16"/>
    </row>
    <row r="13" s="1" customFormat="1" ht="20" customHeight="1" spans="1:22">
      <c r="A13" s="6" t="s">
        <v>38</v>
      </c>
      <c r="B13" s="7" t="s">
        <v>32</v>
      </c>
      <c r="C13" s="8"/>
      <c r="D13" s="5">
        <v>4</v>
      </c>
      <c r="E13" s="5">
        <v>4</v>
      </c>
      <c r="F13" s="5">
        <v>4</v>
      </c>
      <c r="G13" s="5">
        <v>6</v>
      </c>
      <c r="H13" s="5">
        <v>15</v>
      </c>
      <c r="I13" s="5">
        <v>15</v>
      </c>
      <c r="J13" s="5">
        <v>8</v>
      </c>
      <c r="K13" s="15">
        <v>5</v>
      </c>
      <c r="L13" s="15">
        <v>5</v>
      </c>
      <c r="M13" s="15">
        <v>8</v>
      </c>
      <c r="N13" s="15">
        <v>10</v>
      </c>
      <c r="O13" s="16">
        <f t="shared" si="0"/>
        <v>84</v>
      </c>
      <c r="P13" s="15">
        <v>10</v>
      </c>
      <c r="Q13" s="15">
        <v>6</v>
      </c>
      <c r="R13" s="15">
        <f t="shared" si="1"/>
        <v>16</v>
      </c>
      <c r="S13" s="15"/>
      <c r="T13" s="16">
        <v>100</v>
      </c>
      <c r="U13" s="16"/>
      <c r="V13" s="16"/>
    </row>
    <row r="14" s="1" customFormat="1" ht="20" customHeight="1" spans="1:22">
      <c r="A14" s="6" t="s">
        <v>39</v>
      </c>
      <c r="B14" s="7" t="s">
        <v>32</v>
      </c>
      <c r="C14" s="8"/>
      <c r="D14" s="5">
        <v>4</v>
      </c>
      <c r="E14" s="5">
        <v>4</v>
      </c>
      <c r="F14" s="5">
        <v>4</v>
      </c>
      <c r="G14" s="5">
        <v>6</v>
      </c>
      <c r="H14" s="5">
        <v>15</v>
      </c>
      <c r="I14" s="5">
        <v>15</v>
      </c>
      <c r="J14" s="5">
        <v>8</v>
      </c>
      <c r="K14" s="15">
        <v>5</v>
      </c>
      <c r="L14" s="15">
        <v>5</v>
      </c>
      <c r="M14" s="15">
        <v>8</v>
      </c>
      <c r="N14" s="15">
        <v>10</v>
      </c>
      <c r="O14" s="16">
        <f t="shared" si="0"/>
        <v>84</v>
      </c>
      <c r="P14" s="15">
        <v>10</v>
      </c>
      <c r="Q14" s="15">
        <v>6</v>
      </c>
      <c r="R14" s="15">
        <f t="shared" si="1"/>
        <v>16</v>
      </c>
      <c r="S14" s="15"/>
      <c r="T14" s="16">
        <v>100</v>
      </c>
      <c r="U14" s="16"/>
      <c r="V14" s="16"/>
    </row>
    <row r="15" s="1" customFormat="1" ht="7" customHeight="1" spans="1:21">
      <c r="A15" s="9"/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="2" customFormat="1" spans="1:22">
      <c r="A16" s="12" t="s">
        <v>40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</sheetData>
  <mergeCells count="43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A16:V16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196527777777778" right="0.196527777777778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2018-02-27T03:08:07Z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