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<sst xmlns="http://schemas.openxmlformats.org/spreadsheetml/2006/main" count="77">
  <si>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</si>
  <si>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潍坊 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诸城 </t>
    </r>
    <r>
      <rPr>
        <sz val="9"/>
        <rFont val="宋体"/>
        <charset val="134"/>
      </rPr>
      <t>（市、区、县） 解码卡号：</t>
    </r>
    <r>
      <rPr>
        <u/>
        <sz val="9"/>
        <rFont val="宋体"/>
        <charset val="134"/>
      </rPr>
      <t xml:space="preserve">   0729-SD01-1512171255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 辛兴滨 </t>
    </r>
    <r>
      <rPr>
        <sz val="9"/>
        <rFont val="宋体"/>
        <charset val="134"/>
      </rPr>
      <t xml:space="preserve">     联系电话：</t>
    </r>
    <r>
      <rPr>
        <u/>
        <sz val="9"/>
        <rFont val="宋体"/>
        <charset val="134"/>
      </rPr>
      <t xml:space="preserve">13791630847  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王悦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</si>
  <si>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</si>
  <si>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</si>
  <si>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</si>
  <si>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</si>
  <si>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</si>
  <si>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</si>
  <si>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</si>
  <si>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</si>
  <si>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</si>
  <si>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</si>
  <si>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</si>
  <si>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</si>
  <si>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</si>
  <si>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</si>
  <si>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</si>
  <si>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</si>
  <si>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</si>
  <si>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</si>
  <si>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</si>
  <si>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</si>
  <si>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</si>
  <si>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</si>
  <si>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</si>
  <si>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</si>
  <si>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</si>
  <si>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</si>
  <si>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</si>
  <si>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</si>
  <si>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</si>
  <si>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1月2日上午</t>
  </si>
  <si>
    <t>桃林镇敬老院</t>
  </si>
  <si>
    <t>1月2日下午</t>
  </si>
  <si>
    <t>皇华镇敬老院</t>
  </si>
  <si>
    <t>1月3日上午</t>
  </si>
  <si>
    <t>林家村镇敬老院</t>
  </si>
  <si>
    <t>1月3日下午</t>
  </si>
  <si>
    <t>诸城市福利中心</t>
  </si>
  <si>
    <t>1月4日上午</t>
  </si>
  <si>
    <t>百尺河镇敬老院</t>
  </si>
  <si>
    <t>1月4日下午</t>
  </si>
  <si>
    <t>辛兴镇敬老院</t>
  </si>
  <si>
    <t>1月5日上午</t>
  </si>
  <si>
    <t>昌城镇敬老院</t>
  </si>
  <si>
    <t>1月5日下午</t>
  </si>
  <si>
    <t>密州街道敬老院</t>
  </si>
  <si>
    <t>1月6日上午</t>
  </si>
  <si>
    <t>相州镇敬老院</t>
  </si>
  <si>
    <t>1月6日下午</t>
  </si>
  <si>
    <t>开发区敬老院</t>
  </si>
  <si>
    <t>1月7日上午</t>
  </si>
  <si>
    <t>石桥子镇敬老院</t>
  </si>
  <si>
    <t>1月7日下午</t>
  </si>
  <si>
    <t>舜王街道敬老院</t>
  </si>
  <si>
    <t>1月8日上午</t>
  </si>
  <si>
    <t>贾悦镇敬老院</t>
  </si>
  <si>
    <t>1月8日下午</t>
  </si>
  <si>
    <t>枳沟镇敬老院</t>
  </si>
  <si>
    <t>1月14日上午</t>
  </si>
  <si>
    <t>1月14日下午</t>
  </si>
  <si>
    <t>1月15日上午</t>
  </si>
  <si>
    <t>1月15日下午</t>
  </si>
  <si>
    <t>1月16日上午</t>
  </si>
  <si>
    <t>1月16日下午</t>
  </si>
  <si>
    <t>1月17日上午</t>
  </si>
  <si>
    <t>1月17日下午</t>
  </si>
  <si>
    <t>1月18日上午</t>
  </si>
  <si>
    <t>1月18日下午</t>
  </si>
  <si>
    <t>1月19日上午</t>
  </si>
  <si>
    <t>1月19日下午</t>
  </si>
  <si>
    <t>1月26日上午</t>
  </si>
  <si>
    <t>1月26日下午</t>
  </si>
  <si>
    <t>1月27日上午</t>
  </si>
  <si>
    <t>1月27日下午</t>
  </si>
  <si>
    <t>1月28日上午</t>
  </si>
  <si>
    <r>
      <t>分配总次数：</t>
    </r>
    <r>
      <rPr>
        <u/>
        <sz val="8"/>
        <rFont val="宋体"/>
        <charset val="134"/>
      </rPr>
      <t>200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200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31</t>
    </r>
    <r>
      <rPr>
        <sz val="9"/>
        <rFont val="宋体"/>
        <charset val="134"/>
      </rPr>
      <t>次，本月平均分：</t>
    </r>
    <r>
      <rPr>
        <u/>
        <sz val="9"/>
        <rFont val="宋体"/>
        <charset val="134"/>
      </rPr>
      <t>99.74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31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31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31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</si>
</sst>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3" fillId="19" borderId="6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9"/>
  <sheetViews>
    <sheetView tabSelected="1" zoomScale="160" zoomScaleNormal="160" topLeftCell="A29" workbookViewId="0">
      <selection activeCell="H33" sqref="H33"/>
    </sheetView>
  </sheetViews>
  <sheetFormatPr defaultColWidth="9" defaultRowHeight="14.25"/>
  <cols>
    <col min="1" max="1" width="10.4666666666667" style="1" customWidth="1"/>
    <col min="2" max="2" width="11.1166666666667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43333333333333" style="1" customWidth="1"/>
    <col min="23" max="16384" width="9" style="1"/>
  </cols>
  <sheetData>
    <row r="1" s="1" customFormat="1" ht="37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21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1" customHeight="1" spans="1:22">
      <c r="A3" s="5" t="s">
        <v>2</v>
      </c>
      <c r="B3" s="5" t="s">
        <v>3</v>
      </c>
      <c r="C3" s="5" t="s">
        <v>4</v>
      </c>
      <c r="D3" s="5"/>
      <c r="E3" s="5"/>
      <c r="F3" s="5"/>
      <c r="G3" s="5"/>
      <c r="H3" s="5"/>
      <c r="I3" s="5"/>
      <c r="J3" s="5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5" t="s">
        <v>8</v>
      </c>
      <c r="U3" s="5"/>
      <c r="V3" s="5"/>
    </row>
    <row r="4" s="1" customFormat="1" spans="1:22">
      <c r="A4" s="5"/>
      <c r="B4" s="5"/>
      <c r="C4" s="5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13" t="s">
        <v>22</v>
      </c>
      <c r="Q4" s="13"/>
      <c r="R4" s="13"/>
      <c r="S4" s="17" t="s">
        <v>23</v>
      </c>
      <c r="T4" s="5" t="s">
        <v>24</v>
      </c>
      <c r="U4" s="5" t="s">
        <v>25</v>
      </c>
      <c r="V4" s="5"/>
    </row>
    <row r="5" s="1" customFormat="1" ht="149" customHeight="1" spans="1:22">
      <c r="A5" s="5"/>
      <c r="B5" s="5"/>
      <c r="C5" s="5"/>
      <c r="D5" s="5"/>
      <c r="E5" s="5"/>
      <c r="F5" s="5"/>
      <c r="G5" s="5"/>
      <c r="H5" s="5"/>
      <c r="I5" s="5"/>
      <c r="J5" s="14"/>
      <c r="K5" s="14"/>
      <c r="L5" s="5"/>
      <c r="M5" s="14"/>
      <c r="N5" s="5"/>
      <c r="O5" s="5"/>
      <c r="P5" s="5" t="s">
        <v>26</v>
      </c>
      <c r="Q5" s="5" t="s">
        <v>27</v>
      </c>
      <c r="R5" s="14" t="s">
        <v>28</v>
      </c>
      <c r="S5" s="17"/>
      <c r="T5" s="5"/>
      <c r="U5" s="5"/>
      <c r="V5" s="5"/>
    </row>
    <row r="6" s="1" customFormat="1" ht="26" customHeight="1" spans="1:22">
      <c r="A6" s="5"/>
      <c r="B6" s="5"/>
      <c r="C6" s="5" t="s">
        <v>29</v>
      </c>
      <c r="D6" s="5">
        <v>4</v>
      </c>
      <c r="E6" s="5">
        <v>4</v>
      </c>
      <c r="F6" s="5">
        <v>4</v>
      </c>
      <c r="G6" s="5">
        <v>6</v>
      </c>
      <c r="H6" s="5">
        <v>15</v>
      </c>
      <c r="I6" s="5">
        <v>15</v>
      </c>
      <c r="J6" s="5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8">
        <v>10</v>
      </c>
      <c r="T6" s="19" t="s">
        <v>30</v>
      </c>
      <c r="U6" s="15"/>
      <c r="V6" s="15"/>
    </row>
    <row r="7" s="1" customFormat="1" ht="20" customHeight="1" spans="1:22">
      <c r="A7" s="6" t="s">
        <v>31</v>
      </c>
      <c r="B7" s="7" t="s">
        <v>32</v>
      </c>
      <c r="C7" s="8"/>
      <c r="D7" s="5">
        <v>4</v>
      </c>
      <c r="E7" s="5">
        <v>4</v>
      </c>
      <c r="F7" s="5">
        <v>4</v>
      </c>
      <c r="G7" s="5">
        <v>6</v>
      </c>
      <c r="H7" s="5">
        <v>15</v>
      </c>
      <c r="I7" s="5">
        <v>15</v>
      </c>
      <c r="J7" s="5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5"/>
      <c r="V7" s="15"/>
    </row>
    <row r="8" s="1" customFormat="1" ht="20" customHeight="1" spans="1:22">
      <c r="A8" s="6" t="s">
        <v>33</v>
      </c>
      <c r="B8" s="7" t="s">
        <v>34</v>
      </c>
      <c r="C8" s="8"/>
      <c r="D8" s="5">
        <v>4</v>
      </c>
      <c r="E8" s="5">
        <v>4</v>
      </c>
      <c r="F8" s="5">
        <v>4</v>
      </c>
      <c r="G8" s="5">
        <v>6</v>
      </c>
      <c r="H8" s="5">
        <v>15</v>
      </c>
      <c r="I8" s="5">
        <v>15</v>
      </c>
      <c r="J8" s="5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34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5"/>
      <c r="V8" s="15"/>
    </row>
    <row r="9" s="1" customFormat="1" ht="20" customHeight="1" spans="1:22">
      <c r="A9" s="6" t="s">
        <v>35</v>
      </c>
      <c r="B9" s="7" t="s">
        <v>36</v>
      </c>
      <c r="C9" s="8"/>
      <c r="D9" s="5">
        <v>4</v>
      </c>
      <c r="E9" s="5">
        <v>4</v>
      </c>
      <c r="F9" s="5">
        <v>4</v>
      </c>
      <c r="G9" s="5">
        <v>6</v>
      </c>
      <c r="H9" s="5">
        <v>15</v>
      </c>
      <c r="I9" s="5">
        <v>15</v>
      </c>
      <c r="J9" s="5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5"/>
      <c r="V9" s="15"/>
    </row>
    <row r="10" s="1" customFormat="1" ht="20" customHeight="1" spans="1:22">
      <c r="A10" s="6" t="s">
        <v>37</v>
      </c>
      <c r="B10" s="7" t="s">
        <v>38</v>
      </c>
      <c r="C10" s="8"/>
      <c r="D10" s="5">
        <v>4</v>
      </c>
      <c r="E10" s="5">
        <v>4</v>
      </c>
      <c r="F10" s="5">
        <v>4</v>
      </c>
      <c r="G10" s="5">
        <v>6</v>
      </c>
      <c r="H10" s="5">
        <v>15</v>
      </c>
      <c r="I10" s="5">
        <v>15</v>
      </c>
      <c r="J10" s="5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5"/>
      <c r="V10" s="15"/>
    </row>
    <row r="11" s="1" customFormat="1" ht="20" customHeight="1" spans="1:22">
      <c r="A11" s="6" t="s">
        <v>39</v>
      </c>
      <c r="B11" s="7" t="s">
        <v>40</v>
      </c>
      <c r="C11" s="8"/>
      <c r="D11" s="5">
        <v>4</v>
      </c>
      <c r="E11" s="5">
        <v>4</v>
      </c>
      <c r="F11" s="5">
        <v>4</v>
      </c>
      <c r="G11" s="5">
        <v>6</v>
      </c>
      <c r="H11" s="5">
        <v>15</v>
      </c>
      <c r="I11" s="5">
        <v>15</v>
      </c>
      <c r="J11" s="5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5"/>
      <c r="V11" s="15"/>
    </row>
    <row r="12" s="1" customFormat="1" ht="20" customHeight="1" spans="1:22">
      <c r="A12" s="6" t="s">
        <v>41</v>
      </c>
      <c r="B12" s="7" t="s">
        <v>42</v>
      </c>
      <c r="C12" s="8"/>
      <c r="D12" s="5">
        <v>4</v>
      </c>
      <c r="E12" s="5">
        <v>4</v>
      </c>
      <c r="F12" s="5">
        <v>4</v>
      </c>
      <c r="G12" s="5">
        <v>6</v>
      </c>
      <c r="H12" s="5">
        <v>15</v>
      </c>
      <c r="I12" s="5">
        <v>15</v>
      </c>
      <c r="J12" s="5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5"/>
      <c r="V12" s="15"/>
    </row>
    <row r="13" s="1" customFormat="1" ht="20" customHeight="1" spans="1:22">
      <c r="A13" s="6" t="s">
        <v>43</v>
      </c>
      <c r="B13" s="7" t="s">
        <v>44</v>
      </c>
      <c r="C13" s="8"/>
      <c r="D13" s="5">
        <v>4</v>
      </c>
      <c r="E13" s="5">
        <v>4</v>
      </c>
      <c r="F13" s="5">
        <v>4</v>
      </c>
      <c r="G13" s="5">
        <v>6</v>
      </c>
      <c r="H13" s="5">
        <v>15</v>
      </c>
      <c r="I13" s="5">
        <v>15</v>
      </c>
      <c r="J13" s="5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5"/>
      <c r="V13" s="15"/>
    </row>
    <row r="14" s="1" customFormat="1" ht="20" customHeight="1" spans="1:22">
      <c r="A14" s="6" t="s">
        <v>45</v>
      </c>
      <c r="B14" s="7" t="s">
        <v>46</v>
      </c>
      <c r="C14" s="8"/>
      <c r="D14" s="5">
        <v>4</v>
      </c>
      <c r="E14" s="5">
        <v>4</v>
      </c>
      <c r="F14" s="5">
        <v>4</v>
      </c>
      <c r="G14" s="5">
        <v>6</v>
      </c>
      <c r="H14" s="5">
        <v>15</v>
      </c>
      <c r="I14" s="5">
        <v>15</v>
      </c>
      <c r="J14" s="5">
        <v>10</v>
      </c>
      <c r="K14" s="15">
        <v>4</v>
      </c>
      <c r="L14" s="15">
        <v>5</v>
      </c>
      <c r="M14" s="15">
        <v>6</v>
      </c>
      <c r="N14" s="15">
        <v>9</v>
      </c>
      <c r="O14" s="16">
        <f t="shared" si="0"/>
        <v>82</v>
      </c>
      <c r="P14" s="15">
        <v>10</v>
      </c>
      <c r="Q14" s="15">
        <v>6</v>
      </c>
      <c r="R14" s="15">
        <v>16</v>
      </c>
      <c r="S14" s="15"/>
      <c r="T14" s="16">
        <v>98</v>
      </c>
      <c r="U14" s="15"/>
      <c r="V14" s="15"/>
    </row>
    <row r="15" s="1" customFormat="1" ht="20" customHeight="1" spans="1:22">
      <c r="A15" s="6" t="s">
        <v>47</v>
      </c>
      <c r="B15" s="7" t="s">
        <v>48</v>
      </c>
      <c r="C15" s="8"/>
      <c r="D15" s="5">
        <v>4</v>
      </c>
      <c r="E15" s="5">
        <v>4</v>
      </c>
      <c r="F15" s="5">
        <v>4</v>
      </c>
      <c r="G15" s="5">
        <v>6</v>
      </c>
      <c r="H15" s="5">
        <v>15</v>
      </c>
      <c r="I15" s="5">
        <v>15</v>
      </c>
      <c r="J15" s="5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5"/>
      <c r="V15" s="15"/>
    </row>
    <row r="16" s="1" customFormat="1" ht="20" customHeight="1" spans="1:22">
      <c r="A16" s="6" t="s">
        <v>49</v>
      </c>
      <c r="B16" s="7" t="s">
        <v>50</v>
      </c>
      <c r="C16" s="8"/>
      <c r="D16" s="5">
        <v>4</v>
      </c>
      <c r="E16" s="5">
        <v>4</v>
      </c>
      <c r="F16" s="5">
        <v>4</v>
      </c>
      <c r="G16" s="5">
        <v>6</v>
      </c>
      <c r="H16" s="5">
        <v>15</v>
      </c>
      <c r="I16" s="5">
        <v>15</v>
      </c>
      <c r="J16" s="5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5"/>
      <c r="V16" s="15"/>
    </row>
    <row r="17" s="1" customFormat="1" ht="20" customHeight="1" spans="1:22">
      <c r="A17" s="6" t="s">
        <v>51</v>
      </c>
      <c r="B17" s="7" t="s">
        <v>52</v>
      </c>
      <c r="C17" s="8"/>
      <c r="D17" s="5">
        <v>4</v>
      </c>
      <c r="E17" s="5">
        <v>4</v>
      </c>
      <c r="F17" s="5">
        <v>4</v>
      </c>
      <c r="G17" s="5">
        <v>6</v>
      </c>
      <c r="H17" s="5">
        <v>15</v>
      </c>
      <c r="I17" s="5">
        <v>15</v>
      </c>
      <c r="J17" s="5">
        <v>10</v>
      </c>
      <c r="K17" s="15">
        <v>4</v>
      </c>
      <c r="L17" s="15">
        <v>5</v>
      </c>
      <c r="M17" s="15">
        <v>6</v>
      </c>
      <c r="N17" s="15">
        <v>9</v>
      </c>
      <c r="O17" s="16">
        <f t="shared" si="0"/>
        <v>82</v>
      </c>
      <c r="P17" s="15">
        <v>10</v>
      </c>
      <c r="Q17" s="15">
        <v>6</v>
      </c>
      <c r="R17" s="15">
        <v>16</v>
      </c>
      <c r="S17" s="15"/>
      <c r="T17" s="16">
        <v>98</v>
      </c>
      <c r="U17" s="15"/>
      <c r="V17" s="15"/>
    </row>
    <row r="18" s="1" customFormat="1" ht="20" customHeight="1" spans="1:22">
      <c r="A18" s="6" t="s">
        <v>53</v>
      </c>
      <c r="B18" s="7" t="s">
        <v>54</v>
      </c>
      <c r="C18" s="8"/>
      <c r="D18" s="5">
        <v>4</v>
      </c>
      <c r="E18" s="5">
        <v>4</v>
      </c>
      <c r="F18" s="5">
        <v>4</v>
      </c>
      <c r="G18" s="5">
        <v>4</v>
      </c>
      <c r="H18" s="5">
        <v>15</v>
      </c>
      <c r="I18" s="5">
        <v>15</v>
      </c>
      <c r="J18" s="5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82</v>
      </c>
      <c r="P18" s="15">
        <v>10</v>
      </c>
      <c r="Q18" s="15">
        <v>6</v>
      </c>
      <c r="R18" s="15">
        <v>16</v>
      </c>
      <c r="S18" s="15"/>
      <c r="T18" s="16">
        <v>98</v>
      </c>
      <c r="U18" s="15"/>
      <c r="V18" s="15"/>
    </row>
    <row r="19" s="1" customFormat="1" ht="20" customHeight="1" spans="1:22">
      <c r="A19" s="6" t="s">
        <v>55</v>
      </c>
      <c r="B19" s="7" t="s">
        <v>56</v>
      </c>
      <c r="C19" s="8"/>
      <c r="D19" s="5">
        <v>4</v>
      </c>
      <c r="E19" s="5">
        <v>4</v>
      </c>
      <c r="F19" s="5">
        <v>4</v>
      </c>
      <c r="G19" s="5">
        <v>6</v>
      </c>
      <c r="H19" s="5">
        <v>15</v>
      </c>
      <c r="I19" s="5">
        <v>15</v>
      </c>
      <c r="J19" s="5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5"/>
      <c r="V19" s="15"/>
    </row>
    <row r="20" s="1" customFormat="1" ht="20" customHeight="1" spans="1:22">
      <c r="A20" s="6" t="s">
        <v>57</v>
      </c>
      <c r="B20" s="7" t="s">
        <v>58</v>
      </c>
      <c r="C20" s="8"/>
      <c r="D20" s="5">
        <v>4</v>
      </c>
      <c r="E20" s="5">
        <v>4</v>
      </c>
      <c r="F20" s="5">
        <v>4</v>
      </c>
      <c r="G20" s="5">
        <v>6</v>
      </c>
      <c r="H20" s="5">
        <v>15</v>
      </c>
      <c r="I20" s="5">
        <v>15</v>
      </c>
      <c r="J20" s="5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5"/>
      <c r="V20" s="15"/>
    </row>
    <row r="21" s="1" customFormat="1" ht="20" customHeight="1" spans="1:22">
      <c r="A21" s="6" t="s">
        <v>59</v>
      </c>
      <c r="B21" s="7" t="s">
        <v>36</v>
      </c>
      <c r="C21" s="8"/>
      <c r="D21" s="5">
        <v>4</v>
      </c>
      <c r="E21" s="5">
        <v>4</v>
      </c>
      <c r="F21" s="5">
        <v>4</v>
      </c>
      <c r="G21" s="5">
        <v>6</v>
      </c>
      <c r="H21" s="5">
        <v>15</v>
      </c>
      <c r="I21" s="5">
        <v>15</v>
      </c>
      <c r="J21" s="5">
        <v>10</v>
      </c>
      <c r="K21" s="15">
        <v>4</v>
      </c>
      <c r="L21" s="15">
        <v>5</v>
      </c>
      <c r="M21" s="15">
        <v>8</v>
      </c>
      <c r="N21" s="15">
        <v>9</v>
      </c>
      <c r="O21" s="16">
        <f t="shared" si="0"/>
        <v>84</v>
      </c>
      <c r="P21" s="15">
        <v>10</v>
      </c>
      <c r="Q21" s="15">
        <v>6</v>
      </c>
      <c r="R21" s="15">
        <v>16</v>
      </c>
      <c r="S21" s="15"/>
      <c r="T21" s="16">
        <v>100</v>
      </c>
      <c r="U21" s="15"/>
      <c r="V21" s="15"/>
    </row>
    <row r="22" s="1" customFormat="1" ht="20" customHeight="1" spans="1:22">
      <c r="A22" s="6" t="s">
        <v>60</v>
      </c>
      <c r="B22" s="7" t="s">
        <v>38</v>
      </c>
      <c r="C22" s="8"/>
      <c r="D22" s="5">
        <v>4</v>
      </c>
      <c r="E22" s="5">
        <v>4</v>
      </c>
      <c r="F22" s="5">
        <v>4</v>
      </c>
      <c r="G22" s="5">
        <v>6</v>
      </c>
      <c r="H22" s="5">
        <v>15</v>
      </c>
      <c r="I22" s="5">
        <v>15</v>
      </c>
      <c r="J22" s="5">
        <v>10</v>
      </c>
      <c r="K22" s="15">
        <v>4</v>
      </c>
      <c r="L22" s="15">
        <v>5</v>
      </c>
      <c r="M22" s="15">
        <v>8</v>
      </c>
      <c r="N22" s="15">
        <v>9</v>
      </c>
      <c r="O22" s="16">
        <f t="shared" si="0"/>
        <v>84</v>
      </c>
      <c r="P22" s="15">
        <v>10</v>
      </c>
      <c r="Q22" s="15">
        <v>6</v>
      </c>
      <c r="R22" s="15">
        <v>16</v>
      </c>
      <c r="S22" s="15"/>
      <c r="T22" s="16">
        <v>100</v>
      </c>
      <c r="U22" s="15"/>
      <c r="V22" s="15"/>
    </row>
    <row r="23" s="1" customFormat="1" ht="20" customHeight="1" spans="1:22">
      <c r="A23" s="6" t="s">
        <v>61</v>
      </c>
      <c r="B23" s="7" t="s">
        <v>40</v>
      </c>
      <c r="C23" s="8"/>
      <c r="D23" s="5">
        <v>4</v>
      </c>
      <c r="E23" s="5">
        <v>4</v>
      </c>
      <c r="F23" s="5">
        <v>4</v>
      </c>
      <c r="G23" s="5">
        <v>6</v>
      </c>
      <c r="H23" s="5">
        <v>15</v>
      </c>
      <c r="I23" s="5">
        <v>15</v>
      </c>
      <c r="J23" s="5">
        <v>10</v>
      </c>
      <c r="K23" s="15">
        <v>4</v>
      </c>
      <c r="L23" s="15">
        <v>5</v>
      </c>
      <c r="M23" s="15">
        <v>8</v>
      </c>
      <c r="N23" s="15">
        <v>9</v>
      </c>
      <c r="O23" s="16">
        <f t="shared" si="0"/>
        <v>84</v>
      </c>
      <c r="P23" s="15">
        <v>10</v>
      </c>
      <c r="Q23" s="15">
        <v>6</v>
      </c>
      <c r="R23" s="15">
        <v>16</v>
      </c>
      <c r="S23" s="15"/>
      <c r="T23" s="16">
        <v>100</v>
      </c>
      <c r="U23" s="15"/>
      <c r="V23" s="15"/>
    </row>
    <row r="24" s="1" customFormat="1" ht="20" customHeight="1" spans="1:22">
      <c r="A24" s="6" t="s">
        <v>62</v>
      </c>
      <c r="B24" s="7" t="s">
        <v>42</v>
      </c>
      <c r="C24" s="8"/>
      <c r="D24" s="5">
        <v>4</v>
      </c>
      <c r="E24" s="5">
        <v>4</v>
      </c>
      <c r="F24" s="5">
        <v>4</v>
      </c>
      <c r="G24" s="5">
        <v>6</v>
      </c>
      <c r="H24" s="5">
        <v>15</v>
      </c>
      <c r="I24" s="5">
        <v>15</v>
      </c>
      <c r="J24" s="5">
        <v>10</v>
      </c>
      <c r="K24" s="15">
        <v>4</v>
      </c>
      <c r="L24" s="15">
        <v>5</v>
      </c>
      <c r="M24" s="15">
        <v>8</v>
      </c>
      <c r="N24" s="15">
        <v>9</v>
      </c>
      <c r="O24" s="16">
        <f t="shared" si="0"/>
        <v>84</v>
      </c>
      <c r="P24" s="15">
        <v>10</v>
      </c>
      <c r="Q24" s="15">
        <v>6</v>
      </c>
      <c r="R24" s="15">
        <v>16</v>
      </c>
      <c r="S24" s="15"/>
      <c r="T24" s="16">
        <v>100</v>
      </c>
      <c r="U24" s="15"/>
      <c r="V24" s="15"/>
    </row>
    <row r="25" s="1" customFormat="1" ht="20" customHeight="1" spans="1:22">
      <c r="A25" s="6" t="s">
        <v>63</v>
      </c>
      <c r="B25" s="7" t="s">
        <v>34</v>
      </c>
      <c r="C25" s="8"/>
      <c r="D25" s="5">
        <v>4</v>
      </c>
      <c r="E25" s="5">
        <v>4</v>
      </c>
      <c r="F25" s="5">
        <v>4</v>
      </c>
      <c r="G25" s="5">
        <v>6</v>
      </c>
      <c r="H25" s="5">
        <v>15</v>
      </c>
      <c r="I25" s="5">
        <v>15</v>
      </c>
      <c r="J25" s="5">
        <v>10</v>
      </c>
      <c r="K25" s="15">
        <v>4</v>
      </c>
      <c r="L25" s="15">
        <v>5</v>
      </c>
      <c r="M25" s="15">
        <v>8</v>
      </c>
      <c r="N25" s="15">
        <v>9</v>
      </c>
      <c r="O25" s="16">
        <f t="shared" si="0"/>
        <v>84</v>
      </c>
      <c r="P25" s="15">
        <v>10</v>
      </c>
      <c r="Q25" s="15">
        <v>6</v>
      </c>
      <c r="R25" s="15">
        <v>16</v>
      </c>
      <c r="S25" s="15"/>
      <c r="T25" s="16">
        <v>100</v>
      </c>
      <c r="U25" s="15"/>
      <c r="V25" s="15"/>
    </row>
    <row r="26" s="1" customFormat="1" ht="20" customHeight="1" spans="1:22">
      <c r="A26" s="6" t="s">
        <v>64</v>
      </c>
      <c r="B26" s="7" t="s">
        <v>44</v>
      </c>
      <c r="C26" s="8"/>
      <c r="D26" s="5">
        <v>4</v>
      </c>
      <c r="E26" s="5">
        <v>4</v>
      </c>
      <c r="F26" s="5">
        <v>4</v>
      </c>
      <c r="G26" s="5">
        <v>6</v>
      </c>
      <c r="H26" s="5">
        <v>15</v>
      </c>
      <c r="I26" s="5">
        <v>15</v>
      </c>
      <c r="J26" s="5">
        <v>10</v>
      </c>
      <c r="K26" s="15">
        <v>4</v>
      </c>
      <c r="L26" s="15">
        <v>5</v>
      </c>
      <c r="M26" s="15">
        <v>8</v>
      </c>
      <c r="N26" s="15">
        <v>9</v>
      </c>
      <c r="O26" s="16">
        <f t="shared" si="0"/>
        <v>84</v>
      </c>
      <c r="P26" s="15">
        <v>10</v>
      </c>
      <c r="Q26" s="15">
        <v>6</v>
      </c>
      <c r="R26" s="15">
        <v>16</v>
      </c>
      <c r="S26" s="15"/>
      <c r="T26" s="16">
        <v>100</v>
      </c>
      <c r="U26" s="15"/>
      <c r="V26" s="15"/>
    </row>
    <row r="27" s="1" customFormat="1" ht="20" customHeight="1" spans="1:22">
      <c r="A27" s="6" t="s">
        <v>65</v>
      </c>
      <c r="B27" s="7" t="s">
        <v>48</v>
      </c>
      <c r="C27" s="8"/>
      <c r="D27" s="5">
        <v>4</v>
      </c>
      <c r="E27" s="5">
        <v>4</v>
      </c>
      <c r="F27" s="5">
        <v>4</v>
      </c>
      <c r="G27" s="5">
        <v>6</v>
      </c>
      <c r="H27" s="5">
        <v>15</v>
      </c>
      <c r="I27" s="5">
        <v>15</v>
      </c>
      <c r="J27" s="5">
        <v>10</v>
      </c>
      <c r="K27" s="15">
        <v>4</v>
      </c>
      <c r="L27" s="15">
        <v>5</v>
      </c>
      <c r="M27" s="15">
        <v>8</v>
      </c>
      <c r="N27" s="15">
        <v>9</v>
      </c>
      <c r="O27" s="16">
        <f t="shared" si="0"/>
        <v>84</v>
      </c>
      <c r="P27" s="15">
        <v>10</v>
      </c>
      <c r="Q27" s="15">
        <v>6</v>
      </c>
      <c r="R27" s="15">
        <v>16</v>
      </c>
      <c r="S27" s="15"/>
      <c r="T27" s="16">
        <v>100</v>
      </c>
      <c r="U27" s="15"/>
      <c r="V27" s="15"/>
    </row>
    <row r="28" s="1" customFormat="1" ht="20" customHeight="1" spans="1:22">
      <c r="A28" s="6" t="s">
        <v>66</v>
      </c>
      <c r="B28" s="7" t="s">
        <v>50</v>
      </c>
      <c r="C28" s="8"/>
      <c r="D28" s="5">
        <v>4</v>
      </c>
      <c r="E28" s="5">
        <v>4</v>
      </c>
      <c r="F28" s="5">
        <v>4</v>
      </c>
      <c r="G28" s="5">
        <v>6</v>
      </c>
      <c r="H28" s="5">
        <v>15</v>
      </c>
      <c r="I28" s="5">
        <v>15</v>
      </c>
      <c r="J28" s="5">
        <v>10</v>
      </c>
      <c r="K28" s="15">
        <v>4</v>
      </c>
      <c r="L28" s="15">
        <v>5</v>
      </c>
      <c r="M28" s="15">
        <v>8</v>
      </c>
      <c r="N28" s="15">
        <v>9</v>
      </c>
      <c r="O28" s="16">
        <f t="shared" si="0"/>
        <v>84</v>
      </c>
      <c r="P28" s="15">
        <v>10</v>
      </c>
      <c r="Q28" s="15">
        <v>6</v>
      </c>
      <c r="R28" s="15">
        <v>16</v>
      </c>
      <c r="S28" s="15"/>
      <c r="T28" s="16">
        <v>100</v>
      </c>
      <c r="U28" s="15"/>
      <c r="V28" s="15"/>
    </row>
    <row r="29" s="1" customFormat="1" ht="20" customHeight="1" spans="1:22">
      <c r="A29" s="6" t="s">
        <v>67</v>
      </c>
      <c r="B29" s="7" t="s">
        <v>52</v>
      </c>
      <c r="C29" s="8"/>
      <c r="D29" s="5">
        <v>4</v>
      </c>
      <c r="E29" s="5">
        <v>4</v>
      </c>
      <c r="F29" s="5">
        <v>4</v>
      </c>
      <c r="G29" s="5">
        <v>6</v>
      </c>
      <c r="H29" s="5">
        <v>15</v>
      </c>
      <c r="I29" s="5">
        <v>15</v>
      </c>
      <c r="J29" s="5">
        <v>8</v>
      </c>
      <c r="K29" s="15">
        <v>4</v>
      </c>
      <c r="L29" s="15">
        <v>5</v>
      </c>
      <c r="M29" s="15">
        <v>8</v>
      </c>
      <c r="N29" s="15">
        <v>9</v>
      </c>
      <c r="O29" s="16">
        <f t="shared" si="0"/>
        <v>82</v>
      </c>
      <c r="P29" s="15">
        <v>10</v>
      </c>
      <c r="Q29" s="15">
        <v>6</v>
      </c>
      <c r="R29" s="15">
        <v>16</v>
      </c>
      <c r="S29" s="15"/>
      <c r="T29" s="16">
        <v>98</v>
      </c>
      <c r="U29" s="15"/>
      <c r="V29" s="15"/>
    </row>
    <row r="30" s="1" customFormat="1" ht="20" customHeight="1" spans="1:22">
      <c r="A30" s="6" t="s">
        <v>68</v>
      </c>
      <c r="B30" s="7" t="s">
        <v>54</v>
      </c>
      <c r="C30" s="8"/>
      <c r="D30" s="5">
        <v>4</v>
      </c>
      <c r="E30" s="5">
        <v>4</v>
      </c>
      <c r="F30" s="5">
        <v>4</v>
      </c>
      <c r="G30" s="5">
        <v>6</v>
      </c>
      <c r="H30" s="5">
        <v>15</v>
      </c>
      <c r="I30" s="5">
        <v>15</v>
      </c>
      <c r="J30" s="5">
        <v>10</v>
      </c>
      <c r="K30" s="15">
        <v>4</v>
      </c>
      <c r="L30" s="15">
        <v>5</v>
      </c>
      <c r="M30" s="15">
        <v>8</v>
      </c>
      <c r="N30" s="15">
        <v>9</v>
      </c>
      <c r="O30" s="16">
        <f t="shared" si="0"/>
        <v>84</v>
      </c>
      <c r="P30" s="15">
        <v>10</v>
      </c>
      <c r="Q30" s="15">
        <v>6</v>
      </c>
      <c r="R30" s="15">
        <v>16</v>
      </c>
      <c r="S30" s="15"/>
      <c r="T30" s="16">
        <v>100</v>
      </c>
      <c r="U30" s="15"/>
      <c r="V30" s="15"/>
    </row>
    <row r="31" s="1" customFormat="1" ht="20" customHeight="1" spans="1:22">
      <c r="A31" s="6" t="s">
        <v>69</v>
      </c>
      <c r="B31" s="7" t="s">
        <v>56</v>
      </c>
      <c r="C31" s="8"/>
      <c r="D31" s="5">
        <v>4</v>
      </c>
      <c r="E31" s="5">
        <v>4</v>
      </c>
      <c r="F31" s="5">
        <v>4</v>
      </c>
      <c r="G31" s="5">
        <v>6</v>
      </c>
      <c r="H31" s="5">
        <v>15</v>
      </c>
      <c r="I31" s="5">
        <v>15</v>
      </c>
      <c r="J31" s="5">
        <v>10</v>
      </c>
      <c r="K31" s="15">
        <v>4</v>
      </c>
      <c r="L31" s="15">
        <v>5</v>
      </c>
      <c r="M31" s="15">
        <v>8</v>
      </c>
      <c r="N31" s="15">
        <v>9</v>
      </c>
      <c r="O31" s="16">
        <f t="shared" si="0"/>
        <v>84</v>
      </c>
      <c r="P31" s="15">
        <v>10</v>
      </c>
      <c r="Q31" s="15">
        <v>6</v>
      </c>
      <c r="R31" s="15">
        <v>16</v>
      </c>
      <c r="S31" s="15"/>
      <c r="T31" s="16">
        <v>100</v>
      </c>
      <c r="U31" s="15"/>
      <c r="V31" s="15"/>
    </row>
    <row r="32" s="1" customFormat="1" ht="20" customHeight="1" spans="1:22">
      <c r="A32" s="6" t="s">
        <v>70</v>
      </c>
      <c r="B32" s="7" t="s">
        <v>58</v>
      </c>
      <c r="C32" s="8"/>
      <c r="D32" s="5">
        <v>4</v>
      </c>
      <c r="E32" s="5">
        <v>4</v>
      </c>
      <c r="F32" s="5">
        <v>4</v>
      </c>
      <c r="G32" s="5">
        <v>6</v>
      </c>
      <c r="H32" s="5">
        <v>15</v>
      </c>
      <c r="I32" s="5">
        <v>15</v>
      </c>
      <c r="J32" s="5">
        <v>10</v>
      </c>
      <c r="K32" s="15">
        <v>4</v>
      </c>
      <c r="L32" s="15">
        <v>5</v>
      </c>
      <c r="M32" s="15">
        <v>8</v>
      </c>
      <c r="N32" s="15">
        <v>9</v>
      </c>
      <c r="O32" s="16">
        <f t="shared" si="0"/>
        <v>84</v>
      </c>
      <c r="P32" s="15">
        <v>10</v>
      </c>
      <c r="Q32" s="15">
        <v>6</v>
      </c>
      <c r="R32" s="15">
        <v>16</v>
      </c>
      <c r="S32" s="15"/>
      <c r="T32" s="16">
        <v>100</v>
      </c>
      <c r="U32" s="15"/>
      <c r="V32" s="15"/>
    </row>
    <row r="33" s="1" customFormat="1" ht="20" customHeight="1" spans="1:22">
      <c r="A33" s="6" t="s">
        <v>71</v>
      </c>
      <c r="B33" s="7" t="s">
        <v>44</v>
      </c>
      <c r="C33" s="8"/>
      <c r="D33" s="5">
        <v>4</v>
      </c>
      <c r="E33" s="5">
        <v>4</v>
      </c>
      <c r="F33" s="5">
        <v>4</v>
      </c>
      <c r="G33" s="5">
        <v>6</v>
      </c>
      <c r="H33" s="5">
        <v>15</v>
      </c>
      <c r="I33" s="5">
        <v>15</v>
      </c>
      <c r="J33" s="5">
        <v>10</v>
      </c>
      <c r="K33" s="15">
        <v>4</v>
      </c>
      <c r="L33" s="15">
        <v>5</v>
      </c>
      <c r="M33" s="15">
        <v>8</v>
      </c>
      <c r="N33" s="15">
        <v>9</v>
      </c>
      <c r="O33" s="16">
        <f t="shared" si="0"/>
        <v>84</v>
      </c>
      <c r="P33" s="15">
        <v>10</v>
      </c>
      <c r="Q33" s="15">
        <v>6</v>
      </c>
      <c r="R33" s="15">
        <v>16</v>
      </c>
      <c r="S33" s="15"/>
      <c r="T33" s="16">
        <v>100</v>
      </c>
      <c r="U33" s="15"/>
      <c r="V33" s="15"/>
    </row>
    <row r="34" s="1" customFormat="1" ht="20" customHeight="1" spans="1:22">
      <c r="A34" s="6" t="s">
        <v>72</v>
      </c>
      <c r="B34" s="7" t="s">
        <v>34</v>
      </c>
      <c r="C34" s="8"/>
      <c r="D34" s="5">
        <v>4</v>
      </c>
      <c r="E34" s="5">
        <v>4</v>
      </c>
      <c r="F34" s="5">
        <v>4</v>
      </c>
      <c r="G34" s="5">
        <v>6</v>
      </c>
      <c r="H34" s="5">
        <v>15</v>
      </c>
      <c r="I34" s="5">
        <v>15</v>
      </c>
      <c r="J34" s="5">
        <v>10</v>
      </c>
      <c r="K34" s="15">
        <v>4</v>
      </c>
      <c r="L34" s="15">
        <v>5</v>
      </c>
      <c r="M34" s="15">
        <v>8</v>
      </c>
      <c r="N34" s="15">
        <v>9</v>
      </c>
      <c r="O34" s="16">
        <f t="shared" si="0"/>
        <v>84</v>
      </c>
      <c r="P34" s="15">
        <v>10</v>
      </c>
      <c r="Q34" s="15">
        <v>6</v>
      </c>
      <c r="R34" s="15">
        <v>16</v>
      </c>
      <c r="S34" s="15"/>
      <c r="T34" s="16">
        <v>100</v>
      </c>
      <c r="U34" s="15"/>
      <c r="V34" s="15"/>
    </row>
    <row r="35" s="1" customFormat="1" ht="20" customHeight="1" spans="1:22">
      <c r="A35" s="6" t="s">
        <v>73</v>
      </c>
      <c r="B35" s="7" t="s">
        <v>48</v>
      </c>
      <c r="C35" s="8"/>
      <c r="D35" s="5">
        <v>4</v>
      </c>
      <c r="E35" s="5">
        <v>4</v>
      </c>
      <c r="F35" s="5">
        <v>4</v>
      </c>
      <c r="G35" s="5">
        <v>6</v>
      </c>
      <c r="H35" s="5">
        <v>15</v>
      </c>
      <c r="I35" s="5">
        <v>15</v>
      </c>
      <c r="J35" s="5">
        <v>10</v>
      </c>
      <c r="K35" s="15">
        <v>4</v>
      </c>
      <c r="L35" s="15">
        <v>5</v>
      </c>
      <c r="M35" s="15">
        <v>8</v>
      </c>
      <c r="N35" s="15">
        <v>9</v>
      </c>
      <c r="O35" s="16">
        <f>SUM(D35:N35)</f>
        <v>84</v>
      </c>
      <c r="P35" s="15">
        <v>10</v>
      </c>
      <c r="Q35" s="15">
        <v>6</v>
      </c>
      <c r="R35" s="15">
        <v>16</v>
      </c>
      <c r="S35" s="15"/>
      <c r="T35" s="16">
        <v>100</v>
      </c>
      <c r="U35" s="15"/>
      <c r="V35" s="15"/>
    </row>
    <row r="36" s="1" customFormat="1" ht="20" customHeight="1" spans="1:22">
      <c r="A36" s="6" t="s">
        <v>74</v>
      </c>
      <c r="B36" s="7" t="s">
        <v>50</v>
      </c>
      <c r="C36" s="8"/>
      <c r="D36" s="5">
        <v>4</v>
      </c>
      <c r="E36" s="5">
        <v>4</v>
      </c>
      <c r="F36" s="5">
        <v>4</v>
      </c>
      <c r="G36" s="5">
        <v>6</v>
      </c>
      <c r="H36" s="5">
        <v>15</v>
      </c>
      <c r="I36" s="5">
        <v>15</v>
      </c>
      <c r="J36" s="5">
        <v>10</v>
      </c>
      <c r="K36" s="15">
        <v>4</v>
      </c>
      <c r="L36" s="15">
        <v>5</v>
      </c>
      <c r="M36" s="15">
        <v>8</v>
      </c>
      <c r="N36" s="15">
        <v>9</v>
      </c>
      <c r="O36" s="16">
        <f>SUM(D36:N36)</f>
        <v>84</v>
      </c>
      <c r="P36" s="15">
        <v>10</v>
      </c>
      <c r="Q36" s="15">
        <v>6</v>
      </c>
      <c r="R36" s="15">
        <v>16</v>
      </c>
      <c r="S36" s="15"/>
      <c r="T36" s="16">
        <v>100</v>
      </c>
      <c r="U36" s="15"/>
      <c r="V36" s="15"/>
    </row>
    <row r="37" s="1" customFormat="1" ht="20" customHeight="1" spans="1:22">
      <c r="A37" s="6" t="s">
        <v>75</v>
      </c>
      <c r="B37" s="7" t="s">
        <v>36</v>
      </c>
      <c r="C37" s="8"/>
      <c r="D37" s="5">
        <v>4</v>
      </c>
      <c r="E37" s="5">
        <v>4</v>
      </c>
      <c r="F37" s="5">
        <v>4</v>
      </c>
      <c r="G37" s="5">
        <v>6</v>
      </c>
      <c r="H37" s="5">
        <v>15</v>
      </c>
      <c r="I37" s="5">
        <v>15</v>
      </c>
      <c r="J37" s="5">
        <v>10</v>
      </c>
      <c r="K37" s="15">
        <v>4</v>
      </c>
      <c r="L37" s="15">
        <v>5</v>
      </c>
      <c r="M37" s="15">
        <v>8</v>
      </c>
      <c r="N37" s="15">
        <v>9</v>
      </c>
      <c r="O37" s="16">
        <f>SUM(D37:N37)</f>
        <v>84</v>
      </c>
      <c r="P37" s="15">
        <v>10</v>
      </c>
      <c r="Q37" s="15">
        <v>6</v>
      </c>
      <c r="R37" s="15">
        <v>16</v>
      </c>
      <c r="S37" s="15"/>
      <c r="T37" s="16">
        <v>100</v>
      </c>
      <c r="U37" s="15"/>
      <c r="V37" s="15"/>
    </row>
    <row r="38" s="1" customFormat="1" ht="14" customHeight="1" spans="1:20">
      <c r="A38" s="9"/>
      <c r="B38" s="10"/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>
        <f>AVERAGE(T7:T37)</f>
        <v>99.741935483871</v>
      </c>
    </row>
    <row r="39" s="2" customFormat="1" spans="1:22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</sheetData>
  <mergeCells count="89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A39:V39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118055555555556" bottom="0.0777777777777778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2018-01-31T03:02:54Z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